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D:\000000人才科\2019年引进人才\第二届“智汇巴中·才领未来”\2019090X--四川省巴中市2019年赴知名高校引才公告\"/>
    </mc:Choice>
  </mc:AlternateContent>
  <xr:revisionPtr revIDLastSave="0" documentId="13_ncr:1_{3BF35582-EAB8-4D5E-81EE-2CB87DD28980}" xr6:coauthVersionLast="44" xr6:coauthVersionMax="44" xr10:uidLastSave="{00000000-0000-0000-0000-000000000000}"/>
  <bookViews>
    <workbookView xWindow="-120" yWindow="-120" windowWidth="29040" windowHeight="15840" firstSheet="1" activeTab="2" xr2:uid="{00000000-000D-0000-FFFF-FFFF00000000}"/>
  </bookViews>
  <sheets>
    <sheet name="事业单位岗位 (2)" sheetId="6" state="hidden" r:id="rId1"/>
    <sheet name="事业单位岗位" sheetId="5" r:id="rId2"/>
    <sheet name="企业岗位" sheetId="4" r:id="rId3"/>
  </sheets>
  <definedNames>
    <definedName name="_xlnm._FilterDatabase" localSheetId="2" hidden="1">企业岗位!$A$5:$U$5</definedName>
    <definedName name="_xlnm._FilterDatabase" localSheetId="1" hidden="1">事业单位岗位!$A$4:$L$224</definedName>
    <definedName name="_xlnm._FilterDatabase" localSheetId="0" hidden="1">'事业单位岗位 (2)'!$A$4:$M$224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AK224" i="6" l="1"/>
  <c r="XAK222" i="6"/>
  <c r="XAK221" i="6"/>
  <c r="XAK220" i="6"/>
  <c r="XAK219" i="6"/>
  <c r="XAK218" i="6"/>
  <c r="XAK217" i="6"/>
  <c r="XAK216" i="6"/>
  <c r="XAK215" i="6"/>
  <c r="XAK214" i="6"/>
  <c r="XAK213" i="6"/>
  <c r="XAK212" i="6"/>
  <c r="XAK211" i="6"/>
  <c r="XAK210" i="6"/>
  <c r="XAK209" i="6"/>
  <c r="XAK208" i="6"/>
  <c r="XAK207" i="6"/>
  <c r="XAK205" i="6"/>
  <c r="XAK204" i="6"/>
  <c r="XAK203" i="6"/>
  <c r="XAK202" i="6"/>
  <c r="XAK201" i="6"/>
  <c r="XAK200" i="6"/>
  <c r="XAK199" i="6"/>
  <c r="XAK198" i="6"/>
  <c r="XAK197" i="6"/>
  <c r="XAK196" i="6"/>
  <c r="XAK195" i="6"/>
  <c r="XAK194" i="6"/>
  <c r="XAK193" i="6"/>
  <c r="XAK192" i="6"/>
  <c r="XAK191" i="6"/>
  <c r="XAK190" i="6"/>
  <c r="XAK189" i="6"/>
  <c r="XAK188" i="6"/>
  <c r="XAK187" i="6"/>
  <c r="XAK186" i="6"/>
  <c r="XAK185" i="6"/>
  <c r="XAK184" i="6"/>
  <c r="XAK183" i="6"/>
  <c r="XAK182" i="6"/>
  <c r="XAK181" i="6"/>
  <c r="XAK180" i="6"/>
  <c r="XAK179" i="6"/>
  <c r="XAK178" i="6"/>
  <c r="XAK177" i="6"/>
  <c r="XAK176" i="6"/>
  <c r="XAK175" i="6"/>
  <c r="XAK174" i="6"/>
  <c r="XAK173" i="6"/>
  <c r="XAK172" i="6"/>
  <c r="XAK171" i="6"/>
  <c r="XAK170" i="6"/>
  <c r="XAK169" i="6"/>
  <c r="XAK168" i="6"/>
  <c r="XAK167" i="6"/>
  <c r="XAK165" i="6"/>
  <c r="XAK164" i="6"/>
  <c r="XAK163" i="6"/>
  <c r="XAK162" i="6"/>
  <c r="XAK161" i="6"/>
  <c r="XAK160" i="6"/>
  <c r="XAK159" i="6"/>
  <c r="XAK158" i="6"/>
  <c r="XAK157" i="6"/>
  <c r="XAK156" i="6"/>
  <c r="XAK155" i="6"/>
  <c r="XAK154" i="6"/>
  <c r="XAK153" i="6"/>
  <c r="XAK152" i="6"/>
  <c r="XAK151" i="6"/>
  <c r="XAK150" i="6"/>
  <c r="XAK149" i="6"/>
  <c r="XAK148" i="6"/>
  <c r="XAK147" i="6"/>
  <c r="XAK146" i="6"/>
  <c r="XAK145" i="6"/>
  <c r="XAK144" i="6"/>
  <c r="XAK143" i="6"/>
  <c r="XAK142" i="6"/>
  <c r="XAK141" i="6"/>
  <c r="XAK140" i="6"/>
  <c r="XAK139" i="6"/>
  <c r="XAK138" i="6"/>
  <c r="XAK137" i="6"/>
  <c r="XAK135" i="6"/>
  <c r="XAK134" i="6"/>
  <c r="XAK133" i="6"/>
  <c r="XAK132" i="6"/>
  <c r="XAK131" i="6"/>
  <c r="XAK130" i="6"/>
  <c r="XAK129" i="6"/>
  <c r="XAK128" i="6"/>
  <c r="XAK127" i="6"/>
  <c r="XAK126" i="6"/>
  <c r="XAK125" i="6"/>
  <c r="XAK124" i="6"/>
  <c r="XAK123" i="6"/>
  <c r="XAK122" i="6"/>
  <c r="XAK121" i="6"/>
  <c r="XAK120" i="6"/>
  <c r="XAK119" i="6"/>
  <c r="XAK118" i="6"/>
  <c r="XAK117" i="6"/>
  <c r="XAK116" i="6"/>
  <c r="XAK114" i="6"/>
  <c r="XAK113" i="6"/>
  <c r="XAK112" i="6"/>
  <c r="XAK111" i="6"/>
  <c r="XAK110" i="6"/>
  <c r="XAK109" i="6"/>
  <c r="XAK108" i="6"/>
  <c r="XAK107" i="6"/>
  <c r="XAK106" i="6"/>
  <c r="XAK105" i="6"/>
  <c r="XAK104" i="6"/>
  <c r="XAK103" i="6"/>
  <c r="XAK102" i="6"/>
  <c r="XAK101" i="6"/>
  <c r="XAK100" i="6"/>
  <c r="XAK99" i="6"/>
  <c r="XAK98" i="6"/>
  <c r="XAK97" i="6"/>
  <c r="XAK96" i="6"/>
  <c r="XAK95" i="6"/>
  <c r="XAK94" i="6"/>
  <c r="XAK93" i="6"/>
  <c r="XAK92" i="6"/>
  <c r="XAK91" i="6"/>
  <c r="XAK90" i="6"/>
  <c r="XAK89" i="6"/>
  <c r="XAK88" i="6"/>
  <c r="XAK87" i="6"/>
  <c r="XAK86" i="6"/>
  <c r="XAK84" i="6"/>
  <c r="XAK83" i="6"/>
  <c r="XAK82" i="6"/>
  <c r="XAK81" i="6"/>
  <c r="XAK80" i="6"/>
  <c r="XAK79" i="6"/>
  <c r="XAK78" i="6"/>
  <c r="XAK77" i="6"/>
  <c r="XAK76" i="6"/>
  <c r="XAK75" i="6"/>
  <c r="XAK74" i="6"/>
  <c r="XAK73" i="6"/>
  <c r="XAK72" i="6"/>
  <c r="XAK71" i="6"/>
  <c r="XAK70" i="6"/>
  <c r="XAK69" i="6"/>
  <c r="XAK68" i="6"/>
  <c r="XAK67" i="6"/>
  <c r="XAK66" i="6"/>
  <c r="XAK65" i="6"/>
  <c r="XAK64" i="6"/>
  <c r="XAK63" i="6"/>
  <c r="XAK62" i="6"/>
  <c r="XAK61" i="6"/>
  <c r="XAK60" i="6"/>
  <c r="XAK59" i="6"/>
  <c r="XAK58" i="6"/>
  <c r="XAK57" i="6"/>
  <c r="XAK56" i="6"/>
  <c r="XAK55" i="6"/>
  <c r="XAK54" i="6"/>
  <c r="XAK53" i="6"/>
  <c r="XAK52" i="6"/>
  <c r="XAK51" i="6"/>
  <c r="XAK50" i="6"/>
  <c r="XAK49" i="6"/>
  <c r="XAK48" i="6"/>
  <c r="XAK47" i="6"/>
  <c r="XAK46" i="6"/>
  <c r="XAK45" i="6"/>
  <c r="XAK44" i="6"/>
  <c r="XAK43" i="6"/>
  <c r="XAK42" i="6"/>
  <c r="XAK41" i="6"/>
  <c r="XAK40" i="6"/>
  <c r="XAK39" i="6"/>
  <c r="XAK38" i="6"/>
  <c r="XAK37" i="6"/>
  <c r="XAK36" i="6"/>
  <c r="XAK35" i="6"/>
  <c r="XAK34" i="6"/>
  <c r="XAK33" i="6"/>
  <c r="XAK32" i="6"/>
  <c r="XAK31" i="6"/>
  <c r="XAK30" i="6"/>
  <c r="XAK29" i="6"/>
  <c r="XAK28" i="6"/>
  <c r="XAK27" i="6"/>
  <c r="XAK26" i="6"/>
  <c r="XAK25" i="6"/>
  <c r="XAK24" i="6"/>
  <c r="XAK23" i="6"/>
  <c r="XAK22" i="6"/>
  <c r="XAK21" i="6"/>
  <c r="XAK20" i="6"/>
  <c r="XAK19" i="6"/>
  <c r="XAK18" i="6"/>
  <c r="XAK17" i="6"/>
  <c r="XAK16" i="6"/>
  <c r="XAK15" i="6"/>
  <c r="XAK14" i="6"/>
  <c r="XAK13" i="6"/>
  <c r="XAK12" i="6"/>
  <c r="XAK11" i="6"/>
  <c r="XAK10" i="6"/>
  <c r="XAK9" i="6"/>
  <c r="XAK8" i="6"/>
  <c r="XAI10" i="5" l="1"/>
  <c r="XAI224" i="5" l="1"/>
  <c r="XAI222" i="5"/>
  <c r="XAI221" i="5"/>
  <c r="XAI220" i="5"/>
  <c r="XAI219" i="5"/>
  <c r="XAI218" i="5"/>
  <c r="XAI217" i="5"/>
  <c r="XAI216" i="5"/>
  <c r="XAI215" i="5"/>
  <c r="XAI214" i="5"/>
  <c r="XAI213" i="5"/>
  <c r="XAI212" i="5"/>
  <c r="XAI211" i="5"/>
  <c r="XAI210" i="5"/>
  <c r="XAI209" i="5"/>
  <c r="XAI208" i="5"/>
  <c r="XAI207" i="5"/>
  <c r="XAI205" i="5"/>
  <c r="XAI204" i="5"/>
  <c r="XAI203" i="5"/>
  <c r="XAI202" i="5"/>
  <c r="XAI201" i="5"/>
  <c r="XAI200" i="5"/>
  <c r="XAI199" i="5"/>
  <c r="XAI198" i="5"/>
  <c r="XAI197" i="5"/>
  <c r="XAI196" i="5"/>
  <c r="XAI195" i="5"/>
  <c r="XAI194" i="5"/>
  <c r="XAI193" i="5"/>
  <c r="XAI192" i="5"/>
  <c r="XAI191" i="5"/>
  <c r="XAI190" i="5"/>
  <c r="XAI189" i="5"/>
  <c r="XAI188" i="5"/>
  <c r="XAI187" i="5"/>
  <c r="XAI186" i="5"/>
  <c r="XAI185" i="5"/>
  <c r="XAI184" i="5"/>
  <c r="XAI183" i="5"/>
  <c r="XAI182" i="5"/>
  <c r="XAI181" i="5"/>
  <c r="XAI180" i="5"/>
  <c r="XAI179" i="5"/>
  <c r="XAI178" i="5"/>
  <c r="XAI177" i="5"/>
  <c r="XAI176" i="5"/>
  <c r="XAI175" i="5"/>
  <c r="XAI174" i="5"/>
  <c r="XAI173" i="5"/>
  <c r="XAI172" i="5"/>
  <c r="XAI171" i="5"/>
  <c r="XAI170" i="5"/>
  <c r="XAI169" i="5"/>
  <c r="XAI168" i="5"/>
  <c r="XAI167" i="5"/>
  <c r="XAI165" i="5"/>
  <c r="XAI164" i="5"/>
  <c r="XAI163" i="5"/>
  <c r="XAI162" i="5"/>
  <c r="XAI161" i="5"/>
  <c r="XAI160" i="5"/>
  <c r="XAI159" i="5"/>
  <c r="XAI158" i="5"/>
  <c r="XAI157" i="5"/>
  <c r="XAI156" i="5"/>
  <c r="XAI155" i="5"/>
  <c r="XAI154" i="5"/>
  <c r="XAI153" i="5"/>
  <c r="XAI152" i="5"/>
  <c r="XAI151" i="5"/>
  <c r="XAI150" i="5"/>
  <c r="XAI149" i="5"/>
  <c r="XAI148" i="5"/>
  <c r="XAI147" i="5"/>
  <c r="XAI146" i="5"/>
  <c r="XAI145" i="5"/>
  <c r="XAI144" i="5"/>
  <c r="XAI143" i="5"/>
  <c r="XAI142" i="5"/>
  <c r="XAI141" i="5"/>
  <c r="XAI140" i="5"/>
  <c r="XAI139" i="5"/>
  <c r="XAI138" i="5"/>
  <c r="XAI137" i="5"/>
  <c r="XAI135" i="5"/>
  <c r="XAI134" i="5"/>
  <c r="XAI133" i="5"/>
  <c r="XAI132" i="5"/>
  <c r="XAI131" i="5"/>
  <c r="XAI130" i="5"/>
  <c r="XAI129" i="5"/>
  <c r="XAI128" i="5"/>
  <c r="XAI127" i="5"/>
  <c r="XAI126" i="5"/>
  <c r="XAI125" i="5"/>
  <c r="XAI124" i="5"/>
  <c r="XAI123" i="5"/>
  <c r="XAI122" i="5"/>
  <c r="XAI121" i="5"/>
  <c r="XAI120" i="5"/>
  <c r="XAI119" i="5"/>
  <c r="XAI118" i="5"/>
  <c r="XAI117" i="5"/>
  <c r="XAI116" i="5"/>
  <c r="XAI114" i="5"/>
  <c r="XAI113" i="5"/>
  <c r="XAI112" i="5"/>
  <c r="XAI111" i="5"/>
  <c r="XAI110" i="5"/>
  <c r="XAI109" i="5"/>
  <c r="XAI108" i="5"/>
  <c r="XAI107" i="5"/>
  <c r="XAI106" i="5"/>
  <c r="XAI105" i="5"/>
  <c r="XAI104" i="5"/>
  <c r="XAI103" i="5"/>
  <c r="XAI102" i="5"/>
  <c r="XAI101" i="5"/>
  <c r="XAI100" i="5"/>
  <c r="XAI99" i="5"/>
  <c r="XAI98" i="5"/>
  <c r="XAI97" i="5"/>
  <c r="XAI96" i="5"/>
  <c r="XAI95" i="5"/>
  <c r="XAI94" i="5"/>
  <c r="XAI93" i="5"/>
  <c r="XAI92" i="5"/>
  <c r="XAI91" i="5"/>
  <c r="XAI90" i="5"/>
  <c r="XAI89" i="5"/>
  <c r="XAI88" i="5"/>
  <c r="XAI87" i="5"/>
  <c r="XAI86" i="5"/>
  <c r="XAI84" i="5"/>
  <c r="XAI83" i="5"/>
  <c r="XAI82" i="5"/>
  <c r="XAI81" i="5"/>
  <c r="XAI80" i="5"/>
  <c r="XAI79" i="5"/>
  <c r="XAI78" i="5"/>
  <c r="XAI77" i="5"/>
  <c r="XAI76" i="5"/>
  <c r="XAI75" i="5"/>
  <c r="XAI74" i="5"/>
  <c r="XAI73" i="5"/>
  <c r="XAI72" i="5"/>
  <c r="XAI71" i="5"/>
  <c r="XAI70" i="5"/>
  <c r="XAI69" i="5"/>
  <c r="XAI68" i="5"/>
  <c r="XAI67" i="5"/>
  <c r="XAI66" i="5"/>
  <c r="XAI65" i="5"/>
  <c r="XAI64" i="5"/>
  <c r="XAI63" i="5"/>
  <c r="XAI62" i="5"/>
  <c r="XAI61" i="5"/>
  <c r="XAI60" i="5"/>
  <c r="XAI59" i="5"/>
  <c r="XAI58" i="5"/>
  <c r="XAI57" i="5"/>
  <c r="XAI56" i="5"/>
  <c r="XAI55" i="5"/>
  <c r="XAI54" i="5"/>
  <c r="XAI53" i="5"/>
  <c r="XAI52" i="5"/>
  <c r="XAI51" i="5"/>
  <c r="XAI50" i="5"/>
  <c r="XAI49" i="5"/>
  <c r="XAI48" i="5"/>
  <c r="XAI47" i="5"/>
  <c r="XAI46" i="5"/>
  <c r="XAI45" i="5"/>
  <c r="XAI44" i="5"/>
  <c r="XAI43" i="5"/>
  <c r="XAI42" i="5"/>
  <c r="XAI41" i="5"/>
  <c r="XAI40" i="5"/>
  <c r="XAI39" i="5"/>
  <c r="XAI38" i="5"/>
  <c r="XAI37" i="5"/>
  <c r="XAI36" i="5"/>
  <c r="XAI35" i="5"/>
  <c r="XAI34" i="5"/>
  <c r="XAI33" i="5"/>
  <c r="XAI32" i="5"/>
  <c r="XAI31" i="5"/>
  <c r="XAI30" i="5"/>
  <c r="XAI29" i="5"/>
  <c r="XAI28" i="5"/>
  <c r="XAI27" i="5"/>
  <c r="XAI26" i="5"/>
  <c r="XAI25" i="5"/>
  <c r="XAI24" i="5"/>
  <c r="XAI23" i="5"/>
  <c r="XAI22" i="5"/>
  <c r="XAI21" i="5"/>
  <c r="XAI20" i="5"/>
  <c r="XAI19" i="5"/>
  <c r="XAI18" i="5"/>
  <c r="XAI17" i="5"/>
  <c r="XAI16" i="5"/>
  <c r="XAI15" i="5"/>
  <c r="XAI14" i="5"/>
  <c r="XAI13" i="5"/>
  <c r="XAI12" i="5"/>
  <c r="XAI11" i="5"/>
  <c r="XAI9" i="5"/>
  <c r="XAI8" i="5"/>
  <c r="O118" i="4" l="1"/>
  <c r="F7" i="4" l="1"/>
</calcChain>
</file>

<file path=xl/sharedStrings.xml><?xml version="1.0" encoding="utf-8"?>
<sst xmlns="http://schemas.openxmlformats.org/spreadsheetml/2006/main" count="5396" uniqueCount="1384">
  <si>
    <t>市本级</t>
  </si>
  <si>
    <t>岗位代码</t>
  </si>
  <si>
    <t>归口
单位</t>
  </si>
  <si>
    <t>单位名称</t>
  </si>
  <si>
    <t>需求岗位</t>
  </si>
  <si>
    <t>需求专业</t>
  </si>
  <si>
    <t>需求人数</t>
  </si>
  <si>
    <t>学历（对应打√）</t>
  </si>
  <si>
    <t>相关要求</t>
  </si>
  <si>
    <r>
      <rPr>
        <sz val="10"/>
        <rFont val="宋体"/>
        <family val="3"/>
        <charset val="134"/>
      </rPr>
      <t>须是研究</t>
    </r>
    <r>
      <rPr>
        <sz val="10"/>
        <rFont val="Times New Roman"/>
        <family val="1"/>
      </rPr>
      <t>“</t>
    </r>
    <r>
      <rPr>
        <sz val="10"/>
        <rFont val="宋体"/>
        <family val="3"/>
        <charset val="134"/>
      </rPr>
      <t>中草药栽培</t>
    </r>
    <r>
      <rPr>
        <sz val="10"/>
        <rFont val="Times New Roman"/>
        <family val="1"/>
      </rPr>
      <t>”</t>
    </r>
    <r>
      <rPr>
        <sz val="10"/>
        <rFont val="宋体"/>
        <family val="3"/>
        <charset val="134"/>
      </rPr>
      <t>专业方向（以学校开具证明或毕业证标注为准）。能适应户外工作，爱岗敬业</t>
    </r>
  </si>
  <si>
    <r>
      <rPr>
        <sz val="10"/>
        <rFont val="宋体"/>
        <family val="3"/>
        <charset val="134"/>
      </rPr>
      <t>吴泽毅</t>
    </r>
    <r>
      <rPr>
        <sz val="10"/>
        <rFont val="Times New Roman"/>
        <family val="1"/>
      </rPr>
      <t xml:space="preserve"> 
0827-5277058
15182788481</t>
    </r>
  </si>
  <si>
    <r>
      <rPr>
        <sz val="10"/>
        <rFont val="宋体"/>
        <family val="3"/>
        <charset val="134"/>
      </rPr>
      <t>肖开凡</t>
    </r>
    <r>
      <rPr>
        <sz val="10"/>
        <rFont val="Times New Roman"/>
        <family val="1"/>
      </rPr>
      <t xml:space="preserve"> 18780760762</t>
    </r>
  </si>
  <si>
    <t>巴州区</t>
  </si>
  <si>
    <t xml:space="preserve">                                                                                                                                                                       </t>
  </si>
  <si>
    <r>
      <rPr>
        <sz val="10"/>
        <rFont val="宋体"/>
        <family val="3"/>
        <charset val="134"/>
      </rPr>
      <t>具有相关从业经历</t>
    </r>
    <r>
      <rPr>
        <sz val="10"/>
        <rFont val="Times New Roman"/>
        <family val="1"/>
      </rPr>
      <t>2</t>
    </r>
    <r>
      <rPr>
        <sz val="10"/>
        <rFont val="宋体"/>
        <family val="3"/>
        <charset val="134"/>
      </rPr>
      <t>年及以上</t>
    </r>
  </si>
  <si>
    <r>
      <rPr>
        <sz val="10"/>
        <rFont val="宋体"/>
        <family val="3"/>
        <charset val="134"/>
      </rPr>
      <t xml:space="preserve">冯婧
</t>
    </r>
    <r>
      <rPr>
        <sz val="10"/>
        <rFont val="Times New Roman"/>
        <family val="1"/>
      </rPr>
      <t>13881668331</t>
    </r>
  </si>
  <si>
    <r>
      <rPr>
        <sz val="10"/>
        <rFont val="宋体"/>
        <family val="3"/>
        <charset val="134"/>
      </rPr>
      <t>具有相关从业经历</t>
    </r>
    <r>
      <rPr>
        <sz val="10"/>
        <rFont val="Times New Roman"/>
        <family val="1"/>
      </rPr>
      <t>3</t>
    </r>
    <r>
      <rPr>
        <sz val="10"/>
        <rFont val="宋体"/>
        <family val="3"/>
        <charset val="134"/>
      </rPr>
      <t>年及以上</t>
    </r>
  </si>
  <si>
    <t>南江县</t>
  </si>
  <si>
    <t>通江县</t>
  </si>
  <si>
    <t>平昌县</t>
  </si>
  <si>
    <t>归口单位</t>
  </si>
  <si>
    <t>单位性质</t>
  </si>
  <si>
    <t>所属行业</t>
  </si>
  <si>
    <t>人员规模</t>
  </si>
  <si>
    <t>年产值(万元)</t>
  </si>
  <si>
    <t>单位地址(邮编)</t>
  </si>
  <si>
    <t>官网地址</t>
  </si>
  <si>
    <t>电子邮箱</t>
  </si>
  <si>
    <t>提供待遇</t>
  </si>
  <si>
    <t>博士</t>
  </si>
  <si>
    <t>硕士
及以上</t>
  </si>
  <si>
    <t>本科
及以上</t>
  </si>
  <si>
    <t>www.bzwljt.com</t>
  </si>
  <si>
    <t>bzwlhr@163.com</t>
  </si>
  <si>
    <r>
      <rPr>
        <sz val="10"/>
        <rFont val="宋体"/>
        <family val="3"/>
        <charset val="134"/>
      </rPr>
      <t>巴中市文化旅游发展集团有限公司成立于</t>
    </r>
    <r>
      <rPr>
        <sz val="10"/>
        <rFont val="Times New Roman"/>
        <family val="1"/>
      </rPr>
      <t>2018</t>
    </r>
    <r>
      <rPr>
        <sz val="10"/>
        <rFont val="宋体"/>
        <family val="3"/>
        <charset val="134"/>
      </rPr>
      <t>年</t>
    </r>
    <r>
      <rPr>
        <sz val="10"/>
        <rFont val="Times New Roman"/>
        <family val="1"/>
      </rPr>
      <t>1</t>
    </r>
    <r>
      <rPr>
        <sz val="10"/>
        <rFont val="宋体"/>
        <family val="3"/>
        <charset val="134"/>
      </rPr>
      <t>月，是巴中市人民政府出资组建的市属国有独资公司，注册资本金</t>
    </r>
    <r>
      <rPr>
        <sz val="10"/>
        <rFont val="Times New Roman"/>
        <family val="1"/>
      </rPr>
      <t>10</t>
    </r>
    <r>
      <rPr>
        <sz val="10"/>
        <rFont val="宋体"/>
        <family val="3"/>
        <charset val="134"/>
      </rPr>
      <t>亿元。集团承载巴中人民加快发展的期盼和文旅产业腾飞的梦想，立足文化、旅游、体育、康养优质资源，围绕创建一个国家</t>
    </r>
    <r>
      <rPr>
        <sz val="10"/>
        <rFont val="Times New Roman"/>
        <family val="1"/>
      </rPr>
      <t>AAAAA</t>
    </r>
    <r>
      <rPr>
        <sz val="10"/>
        <rFont val="宋体"/>
        <family val="3"/>
        <charset val="134"/>
      </rPr>
      <t>级旅游景区、培育一家上市公司目标，致力现代文旅全产业链布局，打造文旅产业招商、融资、投资、建设、管理、运营市场主体，促进文旅产业成为巴中绿色发展骨干产业，推动巴中成为全国知名旅游目的地和森林康养目的地，助力旅游经济强市建设。分享优势，合作共赢，是巴中文旅集团的不懈追求，我们诚邀广大有志之士共创美好明天！</t>
    </r>
  </si>
  <si>
    <t>http://www.bzsjt.cn</t>
  </si>
  <si>
    <t>442869354@qq.com</t>
  </si>
  <si>
    <r>
      <rPr>
        <sz val="10"/>
        <rFont val="宋体"/>
        <family val="3"/>
        <charset val="134"/>
      </rPr>
      <t>巴中市交通投资集团有限公司批准成立于</t>
    </r>
    <r>
      <rPr>
        <sz val="10"/>
        <rFont val="Times New Roman"/>
        <family val="1"/>
      </rPr>
      <t>2018</t>
    </r>
    <r>
      <rPr>
        <sz val="10"/>
        <rFont val="宋体"/>
        <family val="3"/>
        <charset val="134"/>
      </rPr>
      <t>年</t>
    </r>
    <r>
      <rPr>
        <sz val="10"/>
        <rFont val="Times New Roman"/>
        <family val="1"/>
      </rPr>
      <t>1</t>
    </r>
    <r>
      <rPr>
        <sz val="10"/>
        <rFont val="宋体"/>
        <family val="3"/>
        <charset val="134"/>
      </rPr>
      <t>月，注册资本金</t>
    </r>
    <r>
      <rPr>
        <sz val="10"/>
        <rFont val="Times New Roman"/>
        <family val="1"/>
      </rPr>
      <t>20</t>
    </r>
    <r>
      <rPr>
        <sz val="10"/>
        <rFont val="宋体"/>
        <family val="3"/>
        <charset val="134"/>
      </rPr>
      <t>亿元，是市政府直属重点骨干国有企业，是全市交通运输发展的融资载体、投资主体、建设和经营实体，主要承担市委、市政府指定的交通建设战略性任务和重大项目投融资任务，具体从事铁路、公路、机场、城市轨道交通等交通基础设施及其附属设施的投融资、建设管理和经营。</t>
    </r>
  </si>
  <si>
    <r>
      <rPr>
        <sz val="10"/>
        <rFont val="宋体"/>
        <family val="3"/>
        <charset val="134"/>
      </rPr>
      <t>全日制本科以上，</t>
    </r>
    <r>
      <rPr>
        <sz val="10"/>
        <rFont val="Times New Roman"/>
        <family val="1"/>
      </rPr>
      <t>985</t>
    </r>
    <r>
      <rPr>
        <sz val="10"/>
        <rFont val="宋体"/>
        <family val="3"/>
        <charset val="134"/>
      </rPr>
      <t>，</t>
    </r>
    <r>
      <rPr>
        <sz val="10"/>
        <rFont val="Times New Roman"/>
        <family val="1"/>
      </rPr>
      <t>211</t>
    </r>
    <r>
      <rPr>
        <sz val="10"/>
        <rFont val="宋体"/>
        <family val="3"/>
        <charset val="134"/>
      </rPr>
      <t>优先，研究生学历优先，有执业资格优先，有</t>
    </r>
    <r>
      <rPr>
        <sz val="10"/>
        <rFont val="Times New Roman"/>
        <family val="1"/>
      </rPr>
      <t>5</t>
    </r>
    <r>
      <rPr>
        <sz val="10"/>
        <rFont val="宋体"/>
        <family val="3"/>
        <charset val="134"/>
      </rPr>
      <t>年以上工作经历优先。</t>
    </r>
  </si>
  <si>
    <r>
      <rPr>
        <sz val="10"/>
        <rFont val="宋体"/>
        <family val="3"/>
        <charset val="134"/>
      </rPr>
      <t>全日制本科以上，</t>
    </r>
    <r>
      <rPr>
        <sz val="10"/>
        <rFont val="Times New Roman"/>
        <family val="1"/>
      </rPr>
      <t>985</t>
    </r>
    <r>
      <rPr>
        <sz val="10"/>
        <rFont val="宋体"/>
        <family val="3"/>
        <charset val="134"/>
      </rPr>
      <t>，</t>
    </r>
    <r>
      <rPr>
        <sz val="10"/>
        <rFont val="Times New Roman"/>
        <family val="1"/>
      </rPr>
      <t>211</t>
    </r>
    <r>
      <rPr>
        <sz val="10"/>
        <rFont val="宋体"/>
        <family val="3"/>
        <charset val="134"/>
      </rPr>
      <t>优先，研究生学历，有执业资格优先，有</t>
    </r>
    <r>
      <rPr>
        <sz val="10"/>
        <rFont val="Times New Roman"/>
        <family val="1"/>
      </rPr>
      <t>5</t>
    </r>
    <r>
      <rPr>
        <sz val="10"/>
        <rFont val="宋体"/>
        <family val="3"/>
        <charset val="134"/>
      </rPr>
      <t>年以上工作经历优先。</t>
    </r>
  </si>
  <si>
    <r>
      <rPr>
        <sz val="10"/>
        <rFont val="宋体"/>
        <family val="3"/>
        <charset val="134"/>
      </rPr>
      <t>全日制本科以上，</t>
    </r>
    <r>
      <rPr>
        <sz val="10"/>
        <rFont val="Times New Roman"/>
        <family val="1"/>
      </rPr>
      <t>985</t>
    </r>
    <r>
      <rPr>
        <sz val="10"/>
        <rFont val="宋体"/>
        <family val="3"/>
        <charset val="134"/>
      </rPr>
      <t>，</t>
    </r>
    <r>
      <rPr>
        <sz val="10"/>
        <rFont val="Times New Roman"/>
        <family val="1"/>
      </rPr>
      <t>211</t>
    </r>
    <r>
      <rPr>
        <sz val="10"/>
        <rFont val="宋体"/>
        <family val="3"/>
        <charset val="134"/>
      </rPr>
      <t>优先，博士、硕士优先，有执业资格优先，有</t>
    </r>
    <r>
      <rPr>
        <sz val="10"/>
        <rFont val="Times New Roman"/>
        <family val="1"/>
      </rPr>
      <t>5</t>
    </r>
    <r>
      <rPr>
        <sz val="10"/>
        <rFont val="宋体"/>
        <family val="3"/>
        <charset val="134"/>
      </rPr>
      <t>年以上工作经历优先。</t>
    </r>
  </si>
  <si>
    <r>
      <rPr>
        <sz val="10"/>
        <rFont val="宋体"/>
        <family val="3"/>
        <charset val="134"/>
      </rPr>
      <t>全日制本科及以上学历，本科学历的需有二级建造师执业资格证书；研究生学历优先，有执业资格优先，有</t>
    </r>
    <r>
      <rPr>
        <sz val="10"/>
        <rFont val="Times New Roman"/>
        <family val="1"/>
      </rPr>
      <t>5</t>
    </r>
    <r>
      <rPr>
        <sz val="10"/>
        <rFont val="宋体"/>
        <family val="3"/>
        <charset val="134"/>
      </rPr>
      <t>年以上工作经历优先。</t>
    </r>
  </si>
  <si>
    <t>297248245@qq.com</t>
  </si>
  <si>
    <r>
      <rPr>
        <sz val="10"/>
        <rFont val="宋体"/>
        <family val="3"/>
        <charset val="134"/>
      </rPr>
      <t>公司成立于</t>
    </r>
    <r>
      <rPr>
        <sz val="10"/>
        <rFont val="Times New Roman"/>
        <family val="1"/>
      </rPr>
      <t>2003</t>
    </r>
    <r>
      <rPr>
        <sz val="10"/>
        <rFont val="宋体"/>
        <family val="3"/>
        <charset val="134"/>
      </rPr>
      <t>年</t>
    </r>
    <r>
      <rPr>
        <sz val="10"/>
        <rFont val="Times New Roman"/>
        <family val="1"/>
      </rPr>
      <t>7</t>
    </r>
    <r>
      <rPr>
        <sz val="10"/>
        <rFont val="宋体"/>
        <family val="3"/>
        <charset val="134"/>
      </rPr>
      <t>月，主要从事巴中市市级国有资产经营、国有产权运作和产权收益收缴等业务。</t>
    </r>
    <r>
      <rPr>
        <sz val="10"/>
        <rFont val="Times New Roman"/>
        <family val="1"/>
      </rPr>
      <t>2009</t>
    </r>
    <r>
      <rPr>
        <sz val="10"/>
        <rFont val="宋体"/>
        <family val="3"/>
        <charset val="134"/>
      </rPr>
      <t>年</t>
    </r>
    <r>
      <rPr>
        <sz val="10"/>
        <rFont val="Times New Roman"/>
        <family val="1"/>
      </rPr>
      <t>6</t>
    </r>
    <r>
      <rPr>
        <sz val="10"/>
        <rFont val="宋体"/>
        <family val="3"/>
        <charset val="134"/>
      </rPr>
      <t>月公司从市财政局移交到市国资委，同年</t>
    </r>
    <r>
      <rPr>
        <sz val="10"/>
        <rFont val="Times New Roman"/>
        <family val="1"/>
      </rPr>
      <t>8</t>
    </r>
    <r>
      <rPr>
        <sz val="10"/>
        <rFont val="宋体"/>
        <family val="3"/>
        <charset val="134"/>
      </rPr>
      <t>月，改制为巴中市国有资产经营管理有限责任公司，注册资本为</t>
    </r>
    <r>
      <rPr>
        <sz val="10"/>
        <rFont val="Times New Roman"/>
        <family val="1"/>
      </rPr>
      <t>7</t>
    </r>
    <r>
      <rPr>
        <sz val="10"/>
        <rFont val="宋体"/>
        <family val="3"/>
        <charset val="134"/>
      </rPr>
      <t>亿元。公司主体信用等级为</t>
    </r>
    <r>
      <rPr>
        <sz val="10"/>
        <rFont val="Times New Roman"/>
        <family val="1"/>
      </rPr>
      <t>AA</t>
    </r>
    <r>
      <rPr>
        <sz val="10"/>
        <rFont val="宋体"/>
        <family val="3"/>
        <charset val="134"/>
      </rPr>
      <t>等级，系中国银行间市场交易商协会会员，具备在上海证券交易所、深圳证券交易所和中国银行间市场交易协会等机构发行标准化产品进行直接融资的资格主体。</t>
    </r>
  </si>
  <si>
    <t>http://www.scbzct.com/</t>
  </si>
  <si>
    <t>290598624@qq.com</t>
  </si>
  <si>
    <r>
      <rPr>
        <sz val="10"/>
        <rFont val="宋体"/>
        <family val="3"/>
        <charset val="134"/>
      </rPr>
      <t>巴中市城市建设投资有限公司是经巴中市人民政府批准，于</t>
    </r>
    <r>
      <rPr>
        <sz val="10"/>
        <rFont val="Times New Roman"/>
        <family val="1"/>
      </rPr>
      <t>2012</t>
    </r>
    <r>
      <rPr>
        <sz val="10"/>
        <rFont val="宋体"/>
        <family val="3"/>
        <charset val="134"/>
      </rPr>
      <t>年</t>
    </r>
    <r>
      <rPr>
        <sz val="10"/>
        <rFont val="Times New Roman"/>
        <family val="1"/>
      </rPr>
      <t>2</t>
    </r>
    <r>
      <rPr>
        <sz val="10"/>
        <rFont val="宋体"/>
        <family val="3"/>
        <charset val="134"/>
      </rPr>
      <t>月成立的市属国有企业。公司现下设</t>
    </r>
    <r>
      <rPr>
        <sz val="10"/>
        <rFont val="Times New Roman"/>
        <family val="1"/>
      </rPr>
      <t>7</t>
    </r>
    <r>
      <rPr>
        <sz val="10"/>
        <rFont val="宋体"/>
        <family val="3"/>
        <charset val="134"/>
      </rPr>
      <t>部</t>
    </r>
    <r>
      <rPr>
        <sz val="10"/>
        <rFont val="Times New Roman"/>
        <family val="1"/>
      </rPr>
      <t>3</t>
    </r>
    <r>
      <rPr>
        <sz val="10"/>
        <rFont val="宋体"/>
        <family val="3"/>
        <charset val="134"/>
      </rPr>
      <t>办</t>
    </r>
    <r>
      <rPr>
        <sz val="10"/>
        <rFont val="Times New Roman"/>
        <family val="1"/>
      </rPr>
      <t>3</t>
    </r>
    <r>
      <rPr>
        <sz val="10"/>
        <rFont val="宋体"/>
        <family val="3"/>
        <charset val="134"/>
      </rPr>
      <t>子公司</t>
    </r>
    <r>
      <rPr>
        <sz val="10"/>
        <rFont val="Times New Roman"/>
        <family val="1"/>
      </rPr>
      <t>1</t>
    </r>
    <r>
      <rPr>
        <sz val="10"/>
        <rFont val="宋体"/>
        <family val="3"/>
        <charset val="134"/>
      </rPr>
      <t>参股公司。公司注册资本</t>
    </r>
    <r>
      <rPr>
        <sz val="10"/>
        <rFont val="Times New Roman"/>
        <family val="1"/>
      </rPr>
      <t>10.32</t>
    </r>
    <r>
      <rPr>
        <sz val="10"/>
        <rFont val="宋体"/>
        <family val="3"/>
        <charset val="134"/>
      </rPr>
      <t>亿元，目前公司资产总额</t>
    </r>
    <r>
      <rPr>
        <sz val="10"/>
        <rFont val="Times New Roman"/>
        <family val="1"/>
      </rPr>
      <t>61</t>
    </r>
    <r>
      <rPr>
        <sz val="10"/>
        <rFont val="宋体"/>
        <family val="3"/>
        <charset val="134"/>
      </rPr>
      <t>亿元。公司主要承担着医疗垃圾处理特许经营权；对城市建设的投资，经营城市存量土地和城市公用有形、无形资产；城市基础设施建设和公共公益设施建设；旧城改造，房地产开发经营，保障性住房建设职能。近年来，随着国家政策的调整，公司坚持以市场为导向，以经营方式多元化为目标，努力打造集投资建设、土地开发、城市经营、商贸服务等业务为一体的综合性现代化企业。</t>
    </r>
  </si>
  <si>
    <t>http://www.bztc.cc/Profile/</t>
  </si>
  <si>
    <t>120162205@qq.com</t>
  </si>
  <si>
    <r>
      <rPr>
        <sz val="10"/>
        <rFont val="宋体"/>
        <family val="3"/>
        <charset val="134"/>
      </rPr>
      <t>公司是经市委市政府批复设立的重点国有独资企业，于</t>
    </r>
    <r>
      <rPr>
        <sz val="10"/>
        <rFont val="Times New Roman"/>
        <family val="1"/>
      </rPr>
      <t>2011</t>
    </r>
    <r>
      <rPr>
        <sz val="10"/>
        <rFont val="宋体"/>
        <family val="3"/>
        <charset val="134"/>
      </rPr>
      <t>年</t>
    </r>
    <r>
      <rPr>
        <sz val="10"/>
        <rFont val="Times New Roman"/>
        <family val="1"/>
      </rPr>
      <t>7</t>
    </r>
    <r>
      <rPr>
        <sz val="10"/>
        <rFont val="宋体"/>
        <family val="3"/>
        <charset val="134"/>
      </rPr>
      <t>月</t>
    </r>
    <r>
      <rPr>
        <sz val="10"/>
        <rFont val="Times New Roman"/>
        <family val="1"/>
      </rPr>
      <t>17</t>
    </r>
    <r>
      <rPr>
        <sz val="10"/>
        <rFont val="宋体"/>
        <family val="3"/>
        <charset val="134"/>
      </rPr>
      <t>成立；公司注册资本金</t>
    </r>
    <r>
      <rPr>
        <sz val="10"/>
        <rFont val="Times New Roman"/>
        <family val="1"/>
      </rPr>
      <t>10</t>
    </r>
    <r>
      <rPr>
        <sz val="10"/>
        <rFont val="宋体"/>
        <family val="3"/>
        <charset val="134"/>
      </rPr>
      <t>亿元，内设七个部门，公司总部现有职工</t>
    </r>
    <r>
      <rPr>
        <sz val="10"/>
        <rFont val="Times New Roman"/>
        <family val="1"/>
      </rPr>
      <t>34</t>
    </r>
    <r>
      <rPr>
        <sz val="10"/>
        <rFont val="宋体"/>
        <family val="3"/>
        <charset val="134"/>
      </rPr>
      <t>人；拥有全资子公司</t>
    </r>
    <r>
      <rPr>
        <sz val="10"/>
        <rFont val="Times New Roman"/>
        <family val="1"/>
      </rPr>
      <t>3</t>
    </r>
    <r>
      <rPr>
        <sz val="10"/>
        <rFont val="宋体"/>
        <family val="3"/>
        <charset val="134"/>
      </rPr>
      <t>家，控股子公司</t>
    </r>
    <r>
      <rPr>
        <sz val="10"/>
        <rFont val="Times New Roman"/>
        <family val="1"/>
      </rPr>
      <t>3</t>
    </r>
    <r>
      <rPr>
        <sz val="10"/>
        <rFont val="宋体"/>
        <family val="3"/>
        <charset val="134"/>
      </rPr>
      <t>家；参股子公司</t>
    </r>
    <r>
      <rPr>
        <sz val="10"/>
        <rFont val="Times New Roman"/>
        <family val="1"/>
      </rPr>
      <t>2</t>
    </r>
    <r>
      <rPr>
        <sz val="10"/>
        <rFont val="宋体"/>
        <family val="3"/>
        <charset val="134"/>
      </rPr>
      <t>家。</t>
    </r>
    <r>
      <rPr>
        <sz val="10"/>
        <rFont val="Times New Roman"/>
        <family val="1"/>
      </rPr>
      <t xml:space="preserve"> </t>
    </r>
    <r>
      <rPr>
        <sz val="10"/>
        <rFont val="宋体"/>
        <family val="3"/>
        <charset val="134"/>
      </rPr>
      <t>公司经营范围：土木工程建筑业；房屋建筑业；工程管理服务等。</t>
    </r>
  </si>
  <si>
    <t>www.qbnydb.com</t>
  </si>
  <si>
    <t>785697258@qq.com</t>
  </si>
  <si>
    <r>
      <rPr>
        <sz val="10"/>
        <rFont val="宋体"/>
        <family val="3"/>
        <charset val="134"/>
      </rPr>
      <t>巴中市秦巴农业融资担保股份有限公司成立于</t>
    </r>
    <r>
      <rPr>
        <sz val="10"/>
        <rFont val="Times New Roman"/>
        <family val="1"/>
      </rPr>
      <t>2015</t>
    </r>
    <r>
      <rPr>
        <sz val="10"/>
        <rFont val="宋体"/>
        <family val="3"/>
        <charset val="134"/>
      </rPr>
      <t>年</t>
    </r>
    <r>
      <rPr>
        <sz val="10"/>
        <rFont val="Times New Roman"/>
        <family val="1"/>
      </rPr>
      <t>10</t>
    </r>
    <r>
      <rPr>
        <sz val="10"/>
        <rFont val="宋体"/>
        <family val="3"/>
        <charset val="134"/>
      </rPr>
      <t>月，是一家经四川省政府金融办批准成立的国有全资政策性农业融资担保股份有限公司，公司注册资本</t>
    </r>
    <r>
      <rPr>
        <sz val="10"/>
        <rFont val="Times New Roman"/>
        <family val="1"/>
      </rPr>
      <t>10000</t>
    </r>
    <r>
      <rPr>
        <sz val="10"/>
        <rFont val="宋体"/>
        <family val="3"/>
        <charset val="134"/>
      </rPr>
      <t>万元人民币。为切实创新财政资金支农方式，增强涉农主体融资能力，推动巴中农业农村经济加快发展，实现改革和创新财政资金使用方式。采取资金变基金、资金变资本、无偿变有偿、短期变长期和市场化运作方式，充分发挥财政资金</t>
    </r>
    <r>
      <rPr>
        <sz val="10"/>
        <rFont val="Times New Roman"/>
        <family val="1"/>
      </rPr>
      <t>“</t>
    </r>
    <r>
      <rPr>
        <sz val="10"/>
        <rFont val="宋体"/>
        <family val="3"/>
        <charset val="134"/>
      </rPr>
      <t>四两拨千斤</t>
    </r>
    <r>
      <rPr>
        <sz val="10"/>
        <rFont val="Times New Roman"/>
        <family val="1"/>
      </rPr>
      <t>”</t>
    </r>
    <r>
      <rPr>
        <sz val="10"/>
        <rFont val="宋体"/>
        <family val="3"/>
        <charset val="134"/>
      </rPr>
      <t>的撬动作用，吸引更多的金融资金和社会资本融入产业发展，切实解决我市产业发展投入不足和企业融资难、融资贵的问题。</t>
    </r>
  </si>
  <si>
    <t>664847367@qq.com</t>
  </si>
  <si>
    <r>
      <rPr>
        <sz val="10"/>
        <rFont val="宋体"/>
        <family val="3"/>
        <charset val="134"/>
      </rPr>
      <t>巴中市正大防水保温工程有限公司成立于</t>
    </r>
    <r>
      <rPr>
        <sz val="10"/>
        <rFont val="Times New Roman"/>
        <family val="1"/>
      </rPr>
      <t>2013</t>
    </r>
    <r>
      <rPr>
        <sz val="10"/>
        <rFont val="宋体"/>
        <family val="3"/>
        <charset val="134"/>
      </rPr>
      <t>年，注册资金</t>
    </r>
    <r>
      <rPr>
        <sz val="10"/>
        <rFont val="Times New Roman"/>
        <family val="1"/>
      </rPr>
      <t>1000</t>
    </r>
    <r>
      <rPr>
        <sz val="10"/>
        <rFont val="宋体"/>
        <family val="3"/>
        <charset val="134"/>
      </rPr>
      <t>万元，是一家集</t>
    </r>
    <r>
      <rPr>
        <sz val="10"/>
        <rFont val="Times New Roman"/>
        <family val="1"/>
      </rPr>
      <t>“</t>
    </r>
    <r>
      <rPr>
        <sz val="10"/>
        <rFont val="宋体"/>
        <family val="3"/>
        <charset val="134"/>
      </rPr>
      <t>建筑防水保温、建筑渗漏治理新材料技术研发、产品生产与销售、工程服务与技术咨询</t>
    </r>
    <r>
      <rPr>
        <sz val="10"/>
        <rFont val="Times New Roman"/>
        <family val="1"/>
      </rPr>
      <t>”</t>
    </r>
    <r>
      <rPr>
        <sz val="10"/>
        <rFont val="宋体"/>
        <family val="3"/>
        <charset val="134"/>
      </rPr>
      <t>于一体的综合性企业，具有国家二级防水防腐保温工程施工资质。公司研发和生产基地占地</t>
    </r>
    <r>
      <rPr>
        <sz val="10"/>
        <rFont val="Times New Roman"/>
        <family val="1"/>
      </rPr>
      <t>15000</t>
    </r>
    <r>
      <rPr>
        <sz val="10"/>
        <rFont val="宋体"/>
        <family val="3"/>
        <charset val="134"/>
      </rPr>
      <t>㎡，拥有先进的防水保温、建筑渗漏治理产品生产线，产品通过中国质检协会专项论证。公司通过</t>
    </r>
    <r>
      <rPr>
        <sz val="10"/>
        <rFont val="Times New Roman"/>
        <family val="1"/>
      </rPr>
      <t>SO9001:2015</t>
    </r>
    <r>
      <rPr>
        <sz val="10"/>
        <rFont val="宋体"/>
        <family val="3"/>
        <charset val="134"/>
      </rPr>
      <t>质量体系认证，获央视</t>
    </r>
    <r>
      <rPr>
        <sz val="10"/>
        <rFont val="Times New Roman"/>
        <family val="1"/>
      </rPr>
      <t>7</t>
    </r>
    <r>
      <rPr>
        <sz val="10"/>
        <rFont val="宋体"/>
        <family val="3"/>
        <charset val="134"/>
      </rPr>
      <t>套展播企业。公司先后承担并实施四川省科技厅科技计划项目、四川省经信厅技术创新项目等多个省级项目，被认定为四川省企业技术中心企业、国家高新技术企业、国家科技型中小企业、四川省专精特新中小企业、首批四川省高成长型中小企业。累计获授权专利</t>
    </r>
    <r>
      <rPr>
        <sz val="10"/>
        <rFont val="Times New Roman"/>
        <family val="1"/>
      </rPr>
      <t>30</t>
    </r>
    <r>
      <rPr>
        <sz val="10"/>
        <rFont val="宋体"/>
        <family val="3"/>
        <charset val="134"/>
      </rPr>
      <t>项、软著</t>
    </r>
    <r>
      <rPr>
        <sz val="10"/>
        <rFont val="Times New Roman"/>
        <family val="1"/>
      </rPr>
      <t>3</t>
    </r>
    <r>
      <rPr>
        <sz val="10"/>
        <rFont val="宋体"/>
        <family val="3"/>
        <charset val="134"/>
      </rPr>
      <t>项，省级成果登记</t>
    </r>
    <r>
      <rPr>
        <sz val="10"/>
        <rFont val="Times New Roman"/>
        <family val="1"/>
      </rPr>
      <t>4</t>
    </r>
    <r>
      <rPr>
        <sz val="10"/>
        <rFont val="宋体"/>
        <family val="3"/>
        <charset val="134"/>
      </rPr>
      <t>项。公司高度重视科研、创新工作，与西华大学、四川大学建立了紧密的产学研合作关系。</t>
    </r>
    <r>
      <rPr>
        <sz val="10"/>
        <rFont val="Times New Roman"/>
        <family val="1"/>
      </rPr>
      <t>2018</t>
    </r>
    <r>
      <rPr>
        <sz val="10"/>
        <rFont val="宋体"/>
        <family val="3"/>
        <charset val="134"/>
      </rPr>
      <t>年，获四川省科技厅批建成立四川省建筑渗漏治理工程技术研究中心，研制包括</t>
    </r>
    <r>
      <rPr>
        <sz val="10"/>
        <rFont val="Times New Roman"/>
        <family val="1"/>
      </rPr>
      <t>“</t>
    </r>
    <r>
      <rPr>
        <sz val="10"/>
        <rFont val="宋体"/>
        <family val="3"/>
        <charset val="134"/>
      </rPr>
      <t>注浆、灌浆、渗透、密封</t>
    </r>
    <r>
      <rPr>
        <sz val="10"/>
        <rFont val="Times New Roman"/>
        <family val="1"/>
      </rPr>
      <t>”</t>
    </r>
    <r>
      <rPr>
        <sz val="10"/>
        <rFont val="宋体"/>
        <family val="3"/>
        <charset val="134"/>
      </rPr>
      <t>四大系统多款优质堵漏产品；组建了一支建筑渗漏治理专业工匠队伍</t>
    </r>
    <r>
      <rPr>
        <sz val="10"/>
        <rFont val="Times New Roman"/>
        <family val="1"/>
      </rPr>
      <t>—“</t>
    </r>
    <r>
      <rPr>
        <sz val="10"/>
        <rFont val="宋体"/>
        <family val="3"/>
        <charset val="134"/>
      </rPr>
      <t>巴山堵二哥</t>
    </r>
    <r>
      <rPr>
        <sz val="10"/>
        <rFont val="Times New Roman"/>
        <family val="1"/>
      </rPr>
      <t>”</t>
    </r>
    <r>
      <rPr>
        <sz val="10"/>
        <rFont val="宋体"/>
        <family val="3"/>
        <charset val="134"/>
      </rPr>
      <t>，打造</t>
    </r>
    <r>
      <rPr>
        <sz val="10"/>
        <rFont val="Times New Roman"/>
        <family val="1"/>
      </rPr>
      <t>“</t>
    </r>
    <r>
      <rPr>
        <sz val="10"/>
        <rFont val="宋体"/>
        <family val="3"/>
        <charset val="134"/>
      </rPr>
      <t>四川省建筑渗漏治理服务平台</t>
    </r>
    <r>
      <rPr>
        <sz val="10"/>
        <rFont val="Times New Roman"/>
        <family val="1"/>
      </rPr>
      <t>”</t>
    </r>
    <r>
      <rPr>
        <sz val="10"/>
        <rFont val="宋体"/>
        <family val="3"/>
        <charset val="134"/>
      </rPr>
      <t>，构建</t>
    </r>
    <r>
      <rPr>
        <sz val="10"/>
        <rFont val="Times New Roman"/>
        <family val="1"/>
      </rPr>
      <t>“</t>
    </r>
    <r>
      <rPr>
        <sz val="10"/>
        <rFont val="宋体"/>
        <family val="3"/>
        <charset val="134"/>
      </rPr>
      <t>中心</t>
    </r>
    <r>
      <rPr>
        <sz val="10"/>
        <rFont val="Times New Roman"/>
        <family val="1"/>
      </rPr>
      <t>+</t>
    </r>
    <r>
      <rPr>
        <sz val="10"/>
        <rFont val="宋体"/>
        <family val="3"/>
        <charset val="134"/>
      </rPr>
      <t>平台</t>
    </r>
    <r>
      <rPr>
        <sz val="10"/>
        <rFont val="Times New Roman"/>
        <family val="1"/>
      </rPr>
      <t>+</t>
    </r>
    <r>
      <rPr>
        <sz val="10"/>
        <rFont val="宋体"/>
        <family val="3"/>
        <charset val="134"/>
      </rPr>
      <t>工匠</t>
    </r>
    <r>
      <rPr>
        <sz val="10"/>
        <rFont val="Times New Roman"/>
        <family val="1"/>
      </rPr>
      <t>”</t>
    </r>
    <r>
      <rPr>
        <sz val="10"/>
        <rFont val="宋体"/>
        <family val="3"/>
        <charset val="134"/>
      </rPr>
      <t>建筑渗漏治理一体化服务。</t>
    </r>
  </si>
  <si>
    <t>www.schpp.cn</t>
  </si>
  <si>
    <t>990823901@qq.com</t>
  </si>
  <si>
    <t>/</t>
  </si>
  <si>
    <r>
      <rPr>
        <sz val="10"/>
        <rFont val="宋体"/>
        <family val="3"/>
        <charset val="134"/>
      </rPr>
      <t>有</t>
    </r>
    <r>
      <rPr>
        <sz val="10"/>
        <rFont val="Times New Roman"/>
        <family val="1"/>
      </rPr>
      <t>5</t>
    </r>
    <r>
      <rPr>
        <sz val="10"/>
        <rFont val="宋体"/>
        <family val="3"/>
        <charset val="134"/>
      </rPr>
      <t>年以上工厂生产管理经验，熟悉食品行业的优先</t>
    </r>
  </si>
  <si>
    <r>
      <rPr>
        <sz val="10"/>
        <rFont val="宋体"/>
        <family val="3"/>
        <charset val="134"/>
      </rPr>
      <t>有</t>
    </r>
    <r>
      <rPr>
        <sz val="10"/>
        <rFont val="Times New Roman"/>
        <family val="1"/>
      </rPr>
      <t>5</t>
    </r>
    <r>
      <rPr>
        <sz val="10"/>
        <rFont val="宋体"/>
        <family val="3"/>
        <charset val="134"/>
      </rPr>
      <t>年以上工厂生产管理经验，熟悉</t>
    </r>
    <r>
      <rPr>
        <sz val="10"/>
        <rFont val="Times New Roman"/>
        <family val="1"/>
      </rPr>
      <t>QC</t>
    </r>
    <r>
      <rPr>
        <sz val="10"/>
        <rFont val="宋体"/>
        <family val="3"/>
        <charset val="134"/>
      </rPr>
      <t>七大手法，</t>
    </r>
    <r>
      <rPr>
        <sz val="10"/>
        <rFont val="Times New Roman"/>
        <family val="1"/>
      </rPr>
      <t>ISO</t>
    </r>
    <r>
      <rPr>
        <sz val="10"/>
        <rFont val="宋体"/>
        <family val="3"/>
        <charset val="134"/>
      </rPr>
      <t>，</t>
    </r>
    <r>
      <rPr>
        <sz val="10"/>
        <rFont val="Times New Roman"/>
        <family val="1"/>
      </rPr>
      <t>TS16949</t>
    </r>
    <r>
      <rPr>
        <sz val="10"/>
        <rFont val="宋体"/>
        <family val="3"/>
        <charset val="134"/>
      </rPr>
      <t>、</t>
    </r>
    <r>
      <rPr>
        <sz val="10"/>
        <rFont val="Times New Roman"/>
        <family val="1"/>
      </rPr>
      <t>SPC</t>
    </r>
    <r>
      <rPr>
        <sz val="10"/>
        <rFont val="宋体"/>
        <family val="3"/>
        <charset val="134"/>
      </rPr>
      <t>等。较强的管理、沟通、团队协作等能力；熟悉食品行业的优先</t>
    </r>
  </si>
  <si>
    <r>
      <rPr>
        <sz val="10"/>
        <rFont val="宋体"/>
        <family val="3"/>
        <charset val="134"/>
      </rPr>
      <t>初级职称，</t>
    </r>
    <r>
      <rPr>
        <sz val="10"/>
        <rFont val="Times New Roman"/>
        <family val="1"/>
      </rPr>
      <t>3</t>
    </r>
    <r>
      <rPr>
        <sz val="10"/>
        <rFont val="宋体"/>
        <family val="3"/>
        <charset val="134"/>
      </rPr>
      <t>年以上财务工作经验，有工厂经验者优先</t>
    </r>
  </si>
  <si>
    <t>www.bzlqfledu.cn</t>
  </si>
  <si>
    <t>382497848qq.com</t>
  </si>
  <si>
    <t>2979168688@qq.com</t>
  </si>
  <si>
    <r>
      <rPr>
        <sz val="10"/>
        <rFont val="宋体"/>
        <family val="3"/>
        <charset val="134"/>
      </rPr>
      <t>四川省思广益科技有限公司成立于</t>
    </r>
    <r>
      <rPr>
        <sz val="10"/>
        <rFont val="Times New Roman"/>
        <family val="1"/>
      </rPr>
      <t>2016</t>
    </r>
    <r>
      <rPr>
        <sz val="10"/>
        <rFont val="宋体"/>
        <family val="3"/>
        <charset val="134"/>
      </rPr>
      <t>年，是由深圳市精益精科技有限公司投资建设。工厂位于巴中市巴州区清江镇巴州工业园区，占地</t>
    </r>
    <r>
      <rPr>
        <sz val="10"/>
        <rFont val="Times New Roman"/>
        <family val="1"/>
      </rPr>
      <t>100</t>
    </r>
    <r>
      <rPr>
        <sz val="10"/>
        <rFont val="宋体"/>
        <family val="3"/>
        <charset val="134"/>
      </rPr>
      <t>亩。公司是一家以设计、生产、销售中高端手机和电脑周边产品为主的科技企业。产品主要销往美国、日本、欧洲等国外市场。工厂配备模具、注塑、喷涂、装配、电子等车间。</t>
    </r>
  </si>
  <si>
    <r>
      <rPr>
        <sz val="10"/>
        <rFont val="宋体"/>
        <family val="3"/>
        <charset val="134"/>
      </rPr>
      <t>四川省思广益科技有限公司成立于</t>
    </r>
    <r>
      <rPr>
        <sz val="10"/>
        <rFont val="Times New Roman"/>
        <family val="1"/>
      </rPr>
      <t>2016</t>
    </r>
    <r>
      <rPr>
        <sz val="10"/>
        <rFont val="宋体"/>
        <family val="3"/>
        <charset val="134"/>
      </rPr>
      <t>年，是由深圳市精益精科技有限公司投资建设。工厂位于巴中市巴州区清江镇巴州工业园区，占地</t>
    </r>
    <r>
      <rPr>
        <sz val="10"/>
        <rFont val="Times New Roman"/>
        <family val="1"/>
      </rPr>
      <t>101</t>
    </r>
    <r>
      <rPr>
        <sz val="10"/>
        <rFont val="宋体"/>
        <family val="3"/>
        <charset val="134"/>
      </rPr>
      <t>亩。公司是一家以设计、生产、销售中高端手机和电脑周边产品为主的科技企业。产品主要销往美国、日本、欧洲等国外市场。工厂配备模具、注塑、喷涂、装配、电子等车间。</t>
    </r>
  </si>
  <si>
    <r>
      <rPr>
        <sz val="10"/>
        <rFont val="宋体"/>
        <family val="3"/>
        <charset val="134"/>
      </rPr>
      <t>四川省思广益科技有限公司成立于</t>
    </r>
    <r>
      <rPr>
        <sz val="10"/>
        <rFont val="Times New Roman"/>
        <family val="1"/>
      </rPr>
      <t>2016</t>
    </r>
    <r>
      <rPr>
        <sz val="10"/>
        <rFont val="宋体"/>
        <family val="3"/>
        <charset val="134"/>
      </rPr>
      <t>年，是由深圳市精益精科技有限公司投资建设。工厂位于巴中市巴州区清江镇巴州工业园区，占地</t>
    </r>
    <r>
      <rPr>
        <sz val="10"/>
        <rFont val="Times New Roman"/>
        <family val="1"/>
      </rPr>
      <t>102</t>
    </r>
    <r>
      <rPr>
        <sz val="10"/>
        <rFont val="宋体"/>
        <family val="3"/>
        <charset val="134"/>
      </rPr>
      <t>亩。公司是一家以设计、生产、销售中高端手机和电脑周边产品为主的科技企业。产品主要销往美国、日本、欧洲等国外市场。工厂配备模具、注塑、喷涂、装配、电子等车间。</t>
    </r>
  </si>
  <si>
    <r>
      <rPr>
        <sz val="10"/>
        <rFont val="宋体"/>
        <family val="3"/>
        <charset val="134"/>
      </rPr>
      <t>四川省思广益科技有限公司成立于</t>
    </r>
    <r>
      <rPr>
        <sz val="10"/>
        <rFont val="Times New Roman"/>
        <family val="1"/>
      </rPr>
      <t>2016</t>
    </r>
    <r>
      <rPr>
        <sz val="10"/>
        <rFont val="宋体"/>
        <family val="3"/>
        <charset val="134"/>
      </rPr>
      <t>年，是由深圳市精益精科技有限公司投资建设。工厂位于巴中市巴州区清江镇巴州工业园区，占地</t>
    </r>
    <r>
      <rPr>
        <sz val="10"/>
        <rFont val="Times New Roman"/>
        <family val="1"/>
      </rPr>
      <t>103</t>
    </r>
    <r>
      <rPr>
        <sz val="10"/>
        <rFont val="宋体"/>
        <family val="3"/>
        <charset val="134"/>
      </rPr>
      <t>亩。公司是一家以设计、生产、销售中高端手机和电脑周边产品为主的科技企业。产品主要销往美国、日本、欧洲等国外市场。工厂配备模具、注塑、喷涂、装配、电子等车间。</t>
    </r>
  </si>
  <si>
    <r>
      <rPr>
        <sz val="10"/>
        <rFont val="宋体"/>
        <family val="3"/>
        <charset val="134"/>
      </rPr>
      <t>四川省思广益科技有限公司成立于</t>
    </r>
    <r>
      <rPr>
        <sz val="10"/>
        <rFont val="Times New Roman"/>
        <family val="1"/>
      </rPr>
      <t>2016</t>
    </r>
    <r>
      <rPr>
        <sz val="10"/>
        <rFont val="宋体"/>
        <family val="3"/>
        <charset val="134"/>
      </rPr>
      <t>年，是由深圳市精益精科技有限公司投资建设。工厂位于巴中市巴州区清江镇巴州工业园区，占地</t>
    </r>
    <r>
      <rPr>
        <sz val="10"/>
        <rFont val="Times New Roman"/>
        <family val="1"/>
      </rPr>
      <t>104</t>
    </r>
    <r>
      <rPr>
        <sz val="10"/>
        <rFont val="宋体"/>
        <family val="3"/>
        <charset val="134"/>
      </rPr>
      <t>亩。公司是一家以设计、生产、销售中高端手机和电脑周边产品为主的科技企业。产品主要销往美国、日本、欧洲等国外市场。工厂配备模具、注塑、喷涂、装配、电子等车间。</t>
    </r>
  </si>
  <si>
    <t>www.bzjinma.cn</t>
  </si>
  <si>
    <t>3551721813@qq.com</t>
  </si>
  <si>
    <r>
      <rPr>
        <sz val="10"/>
        <rFont val="宋体"/>
        <family val="3"/>
        <charset val="134"/>
      </rPr>
      <t>巴中市恩阳区金马土地开发有限责任公司。于</t>
    </r>
    <r>
      <rPr>
        <sz val="10"/>
        <rFont val="Times New Roman"/>
        <family val="1"/>
      </rPr>
      <t>2015</t>
    </r>
    <r>
      <rPr>
        <sz val="10"/>
        <rFont val="宋体"/>
        <family val="3"/>
        <charset val="134"/>
      </rPr>
      <t>年</t>
    </r>
    <r>
      <rPr>
        <sz val="10"/>
        <rFont val="Times New Roman"/>
        <family val="1"/>
      </rPr>
      <t>5</t>
    </r>
    <r>
      <rPr>
        <sz val="10"/>
        <rFont val="宋体"/>
        <family val="3"/>
        <charset val="134"/>
      </rPr>
      <t>月</t>
    </r>
    <r>
      <rPr>
        <sz val="10"/>
        <rFont val="Times New Roman"/>
        <family val="1"/>
      </rPr>
      <t>25</t>
    </r>
    <r>
      <rPr>
        <sz val="10"/>
        <rFont val="宋体"/>
        <family val="3"/>
        <charset val="134"/>
      </rPr>
      <t>日成立，系恩阳区人民政府出资设立的具有法人资格的国有独资有限责任公司。注册资本</t>
    </r>
    <r>
      <rPr>
        <sz val="10"/>
        <rFont val="Times New Roman"/>
        <family val="1"/>
      </rPr>
      <t>5</t>
    </r>
    <r>
      <rPr>
        <sz val="10"/>
        <rFont val="宋体"/>
        <family val="3"/>
        <charset val="134"/>
      </rPr>
      <t>亿元人民币。经营范围：经营范围包括土地整理整治；土地增减挂钩项目；工程准备活动；房地产开发经营；城市基础设施建设、管理；市政公用工程施工；农业基础建设与综合开发。</t>
    </r>
  </si>
  <si>
    <r>
      <rPr>
        <sz val="10"/>
        <rFont val="宋体"/>
        <family val="3"/>
        <charset val="134"/>
      </rPr>
      <t>税前每月</t>
    </r>
    <r>
      <rPr>
        <sz val="10"/>
        <rFont val="Times New Roman"/>
        <family val="1"/>
      </rPr>
      <t>4000</t>
    </r>
    <r>
      <rPr>
        <sz val="10"/>
        <rFont val="宋体"/>
        <family val="3"/>
        <charset val="134"/>
      </rPr>
      <t>元（包含五险一金）</t>
    </r>
  </si>
  <si>
    <t>www.bzsdmjsw.com</t>
  </si>
  <si>
    <t>1371778718@qq.com</t>
  </si>
  <si>
    <r>
      <rPr>
        <sz val="10"/>
        <rFont val="宋体"/>
        <family val="3"/>
        <charset val="134"/>
      </rPr>
      <t>巴中桑德铭江水务有限公司由北京桑德环境工程有限公司出资的</t>
    </r>
    <r>
      <rPr>
        <sz val="10"/>
        <rFont val="Times New Roman"/>
        <family val="1"/>
      </rPr>
      <t>“</t>
    </r>
    <r>
      <rPr>
        <sz val="10"/>
        <rFont val="宋体"/>
        <family val="3"/>
        <charset val="134"/>
      </rPr>
      <t>巴中桑德环保投资有限公司</t>
    </r>
    <r>
      <rPr>
        <sz val="10"/>
        <rFont val="Times New Roman"/>
        <family val="1"/>
      </rPr>
      <t>”</t>
    </r>
    <r>
      <rPr>
        <sz val="10"/>
        <rFont val="宋体"/>
        <family val="3"/>
        <charset val="134"/>
      </rPr>
      <t>及原有国有资产</t>
    </r>
    <r>
      <rPr>
        <sz val="10"/>
        <rFont val="Times New Roman"/>
        <family val="1"/>
      </rPr>
      <t>“</t>
    </r>
    <r>
      <rPr>
        <sz val="10"/>
        <rFont val="宋体"/>
        <family val="3"/>
        <charset val="134"/>
      </rPr>
      <t>巴中铭江水务有限公司</t>
    </r>
    <r>
      <rPr>
        <sz val="10"/>
        <rFont val="Times New Roman"/>
        <family val="1"/>
      </rPr>
      <t>”</t>
    </r>
    <r>
      <rPr>
        <sz val="10"/>
        <rFont val="宋体"/>
        <family val="3"/>
        <charset val="134"/>
      </rPr>
      <t>共同出资成立的合作公司，承担着巴中市恩阳区城区供水任务。公司于</t>
    </r>
    <r>
      <rPr>
        <sz val="10"/>
        <rFont val="Times New Roman"/>
        <family val="1"/>
      </rPr>
      <t>2014</t>
    </r>
    <r>
      <rPr>
        <sz val="10"/>
        <rFont val="宋体"/>
        <family val="3"/>
        <charset val="134"/>
      </rPr>
      <t>年成立，目前投资建成恩阳区城市供水一期工程（设计总规模为</t>
    </r>
    <r>
      <rPr>
        <sz val="10"/>
        <rFont val="Times New Roman"/>
        <family val="1"/>
      </rPr>
      <t>8</t>
    </r>
    <r>
      <rPr>
        <sz val="10"/>
        <rFont val="宋体"/>
        <family val="3"/>
        <charset val="134"/>
      </rPr>
      <t>万吨</t>
    </r>
    <r>
      <rPr>
        <sz val="10"/>
        <rFont val="Times New Roman"/>
        <family val="1"/>
      </rPr>
      <t>/</t>
    </r>
    <r>
      <rPr>
        <sz val="10"/>
        <rFont val="宋体"/>
        <family val="3"/>
        <charset val="134"/>
      </rPr>
      <t>天，其中一期设计为</t>
    </r>
    <r>
      <rPr>
        <sz val="10"/>
        <rFont val="Times New Roman"/>
        <family val="1"/>
      </rPr>
      <t>3</t>
    </r>
    <r>
      <rPr>
        <sz val="10"/>
        <rFont val="宋体"/>
        <family val="3"/>
        <charset val="134"/>
      </rPr>
      <t>万吨</t>
    </r>
    <r>
      <rPr>
        <sz val="10"/>
        <rFont val="Times New Roman"/>
        <family val="1"/>
      </rPr>
      <t>/</t>
    </r>
    <r>
      <rPr>
        <sz val="10"/>
        <rFont val="宋体"/>
        <family val="3"/>
        <charset val="134"/>
      </rPr>
      <t>天）。现城区新增</t>
    </r>
    <r>
      <rPr>
        <sz val="10"/>
        <rFont val="Times New Roman"/>
        <family val="1"/>
      </rPr>
      <t>DN800</t>
    </r>
    <r>
      <rPr>
        <sz val="10"/>
        <rFont val="宋体"/>
        <family val="3"/>
        <charset val="134"/>
      </rPr>
      <t>供水管网</t>
    </r>
    <r>
      <rPr>
        <sz val="10"/>
        <rFont val="Times New Roman"/>
        <family val="1"/>
      </rPr>
      <t>3.2</t>
    </r>
    <r>
      <rPr>
        <sz val="10"/>
        <rFont val="宋体"/>
        <family val="3"/>
        <charset val="134"/>
      </rPr>
      <t>公里，</t>
    </r>
    <r>
      <rPr>
        <sz val="10"/>
        <rFont val="Times New Roman"/>
        <family val="1"/>
      </rPr>
      <t>DN400</t>
    </r>
    <r>
      <rPr>
        <sz val="10"/>
        <rFont val="宋体"/>
        <family val="3"/>
        <charset val="134"/>
      </rPr>
      <t>供水管网</t>
    </r>
    <r>
      <rPr>
        <sz val="10"/>
        <rFont val="Times New Roman"/>
        <family val="1"/>
      </rPr>
      <t>20</t>
    </r>
    <r>
      <rPr>
        <sz val="10"/>
        <rFont val="宋体"/>
        <family val="3"/>
        <charset val="134"/>
      </rPr>
      <t>公里，现有职工</t>
    </r>
    <r>
      <rPr>
        <sz val="10"/>
        <rFont val="Times New Roman"/>
        <family val="1"/>
      </rPr>
      <t>58</t>
    </r>
    <r>
      <rPr>
        <sz val="10"/>
        <rFont val="宋体"/>
        <family val="3"/>
        <charset val="134"/>
      </rPr>
      <t>人</t>
    </r>
    <r>
      <rPr>
        <sz val="10"/>
        <rFont val="Times New Roman"/>
        <family val="1"/>
      </rPr>
      <t>,</t>
    </r>
    <r>
      <rPr>
        <sz val="10"/>
        <rFont val="宋体"/>
        <family val="3"/>
        <charset val="134"/>
      </rPr>
      <t>长期以来，公司始终秉承</t>
    </r>
    <r>
      <rPr>
        <sz val="10"/>
        <rFont val="Times New Roman"/>
        <family val="1"/>
      </rPr>
      <t>“</t>
    </r>
    <r>
      <rPr>
        <sz val="10"/>
        <rFont val="宋体"/>
        <family val="3"/>
        <charset val="134"/>
      </rPr>
      <t>安全优质供水，诚信满意服务</t>
    </r>
    <r>
      <rPr>
        <sz val="10"/>
        <rFont val="Times New Roman"/>
        <family val="1"/>
      </rPr>
      <t>”</t>
    </r>
    <r>
      <rPr>
        <sz val="10"/>
        <rFont val="宋体"/>
        <family val="3"/>
        <charset val="134"/>
      </rPr>
      <t>为企业宗旨。认真履行公益企业社会职责，为恩阳经济社会发展和市民饮水健康做出积极贡献。在外树形象、在内抓管理，统谋发展的指导思想下，创新管理手段，完善管理制度，大力推行科学管理、规范管理、精细管理，多次被当地政府和水行政主管部门授予</t>
    </r>
    <r>
      <rPr>
        <sz val="10"/>
        <rFont val="Times New Roman"/>
        <family val="1"/>
      </rPr>
      <t>“</t>
    </r>
    <r>
      <rPr>
        <sz val="10"/>
        <rFont val="宋体"/>
        <family val="3"/>
        <charset val="134"/>
      </rPr>
      <t>先进集体管理单位称号</t>
    </r>
    <r>
      <rPr>
        <sz val="10"/>
        <rFont val="Times New Roman"/>
        <family val="1"/>
      </rPr>
      <t>”</t>
    </r>
    <r>
      <rPr>
        <sz val="10"/>
        <rFont val="宋体"/>
        <family val="3"/>
        <charset val="134"/>
      </rPr>
      <t>。</t>
    </r>
  </si>
  <si>
    <r>
      <rPr>
        <sz val="10"/>
        <rFont val="宋体"/>
        <family val="3"/>
        <charset val="134"/>
      </rPr>
      <t>税前</t>
    </r>
    <r>
      <rPr>
        <sz val="10"/>
        <rFont val="Times New Roman"/>
        <family val="1"/>
      </rPr>
      <t>5000</t>
    </r>
    <r>
      <rPr>
        <sz val="10"/>
        <rFont val="宋体"/>
        <family val="3"/>
        <charset val="134"/>
      </rPr>
      <t>元</t>
    </r>
  </si>
  <si>
    <t>525745954@qq.com</t>
  </si>
  <si>
    <r>
      <rPr>
        <sz val="10"/>
        <rFont val="宋体"/>
        <family val="3"/>
        <charset val="134"/>
      </rPr>
      <t>公司成立于</t>
    </r>
    <r>
      <rPr>
        <sz val="10"/>
        <rFont val="Times New Roman"/>
        <family val="1"/>
      </rPr>
      <t>2013</t>
    </r>
    <r>
      <rPr>
        <sz val="10"/>
        <rFont val="宋体"/>
        <family val="3"/>
        <charset val="134"/>
      </rPr>
      <t>年</t>
    </r>
    <r>
      <rPr>
        <sz val="10"/>
        <rFont val="Times New Roman"/>
        <family val="1"/>
      </rPr>
      <t>12</t>
    </r>
    <r>
      <rPr>
        <sz val="10"/>
        <rFont val="宋体"/>
        <family val="3"/>
        <charset val="134"/>
      </rPr>
      <t>月，属巴中市恩阳区人民政府出资设立的具有法人资格的国有独资有限公司，注册资本</t>
    </r>
    <r>
      <rPr>
        <sz val="10"/>
        <rFont val="Times New Roman"/>
        <family val="1"/>
      </rPr>
      <t>5</t>
    </r>
    <r>
      <rPr>
        <sz val="10"/>
        <rFont val="宋体"/>
        <family val="3"/>
        <charset val="134"/>
      </rPr>
      <t>亿元，公司实行自主经营、独立核算、自负盈亏，依法独立承担民事责任。公司现具有公路工程施工总承包贰级、公路交通工程公路安全设施专业承包贰级和建筑工程施工总承包叁级建设资质。公司经营范围：公路工程、建筑工程施工、市政道路工程、区政府授权的其他经营业务等。</t>
    </r>
  </si>
  <si>
    <r>
      <rPr>
        <sz val="10"/>
        <rFont val="宋体"/>
        <family val="3"/>
        <charset val="134"/>
      </rPr>
      <t>月薪</t>
    </r>
    <r>
      <rPr>
        <sz val="10"/>
        <rFont val="Times New Roman"/>
        <family val="1"/>
      </rPr>
      <t>5000+</t>
    </r>
    <r>
      <rPr>
        <sz val="10"/>
        <rFont val="宋体"/>
        <family val="3"/>
        <charset val="134"/>
      </rPr>
      <t>，购买五险一金</t>
    </r>
  </si>
  <si>
    <t>http://www.chinanjhy.com</t>
  </si>
  <si>
    <t>631120256@qq.com</t>
  </si>
  <si>
    <r>
      <rPr>
        <sz val="10"/>
        <rFont val="宋体"/>
        <family val="3"/>
        <charset val="134"/>
      </rPr>
      <t>南江黄羊交易中心位于南江县东榆工业园区中国南江黄羊办公大楼一楼，总建筑面积</t>
    </r>
    <r>
      <rPr>
        <sz val="10"/>
        <rFont val="Times New Roman"/>
        <family val="1"/>
      </rPr>
      <t>2296</t>
    </r>
    <r>
      <rPr>
        <sz val="10"/>
        <rFont val="宋体"/>
        <family val="3"/>
        <charset val="134"/>
      </rPr>
      <t>平方米，公司于</t>
    </r>
    <r>
      <rPr>
        <sz val="10"/>
        <rFont val="Times New Roman"/>
        <family val="1"/>
      </rPr>
      <t>2017</t>
    </r>
    <r>
      <rPr>
        <sz val="10"/>
        <rFont val="宋体"/>
        <family val="3"/>
        <charset val="134"/>
      </rPr>
      <t>年</t>
    </r>
    <r>
      <rPr>
        <sz val="10"/>
        <rFont val="Times New Roman"/>
        <family val="1"/>
      </rPr>
      <t>3</t>
    </r>
    <r>
      <rPr>
        <sz val="10"/>
        <rFont val="宋体"/>
        <family val="3"/>
        <charset val="134"/>
      </rPr>
      <t>月经四川省金融工作局批准成立，是全国唯一一个以南江黄羊为核心，集南江黄羊文化、产业发展、产品体验、商品交易于一体的现代化电子交易平台，</t>
    </r>
    <r>
      <rPr>
        <sz val="10"/>
        <rFont val="Times New Roman"/>
        <family val="1"/>
      </rPr>
      <t>2018</t>
    </r>
    <r>
      <rPr>
        <sz val="10"/>
        <rFont val="宋体"/>
        <family val="3"/>
        <charset val="134"/>
      </rPr>
      <t>年</t>
    </r>
    <r>
      <rPr>
        <sz val="10"/>
        <rFont val="Times New Roman"/>
        <family val="1"/>
      </rPr>
      <t>8</t>
    </r>
    <r>
      <rPr>
        <sz val="10"/>
        <rFont val="宋体"/>
        <family val="3"/>
        <charset val="134"/>
      </rPr>
      <t>月经省金融办批准正式投入运营，公司注册资本金</t>
    </r>
    <r>
      <rPr>
        <sz val="10"/>
        <rFont val="Times New Roman"/>
        <family val="1"/>
      </rPr>
      <t>5000</t>
    </r>
    <r>
      <rPr>
        <sz val="10"/>
        <rFont val="宋体"/>
        <family val="3"/>
        <charset val="134"/>
      </rPr>
      <t>万元，属于国有控股企业，附属建有南江黄羊文化馆（展示南江黄羊培育过程、产业发展历程等南江黄羊文化）、南江农特产品展览馆（展示了南江黄羊、南江金银花、南江核桃、富硒茶等三十多个品种上百个南江农特产品）。主要功能：实货交易、产能预售、风险规避、品牌建设、金融服务等五大功能。</t>
    </r>
  </si>
  <si>
    <r>
      <rPr>
        <sz val="10"/>
        <rFont val="宋体"/>
        <family val="3"/>
        <charset val="134"/>
      </rPr>
      <t>年薪</t>
    </r>
    <r>
      <rPr>
        <sz val="10"/>
        <rFont val="Times New Roman"/>
        <family val="1"/>
      </rPr>
      <t>7-12</t>
    </r>
    <r>
      <rPr>
        <sz val="10"/>
        <rFont val="宋体"/>
        <family val="3"/>
        <charset val="134"/>
      </rPr>
      <t>万。</t>
    </r>
  </si>
  <si>
    <t>281962139@qq.com</t>
  </si>
  <si>
    <r>
      <rPr>
        <sz val="10"/>
        <rFont val="宋体"/>
        <family val="3"/>
        <charset val="134"/>
      </rPr>
      <t>四川鼎丰国有资产投资经营有限公司</t>
    </r>
    <r>
      <rPr>
        <sz val="10"/>
        <rFont val="Times New Roman"/>
        <family val="1"/>
      </rPr>
      <t>,2008</t>
    </r>
    <r>
      <rPr>
        <sz val="10"/>
        <rFont val="宋体"/>
        <family val="3"/>
        <charset val="134"/>
      </rPr>
      <t>年</t>
    </r>
    <r>
      <rPr>
        <sz val="10"/>
        <rFont val="Times New Roman"/>
        <family val="1"/>
      </rPr>
      <t>09</t>
    </r>
    <r>
      <rPr>
        <sz val="10"/>
        <rFont val="宋体"/>
        <family val="3"/>
        <charset val="134"/>
      </rPr>
      <t>月</t>
    </r>
    <r>
      <rPr>
        <sz val="10"/>
        <rFont val="Times New Roman"/>
        <family val="1"/>
      </rPr>
      <t>18</t>
    </r>
    <r>
      <rPr>
        <sz val="10"/>
        <rFont val="宋体"/>
        <family val="3"/>
        <charset val="134"/>
      </rPr>
      <t>日成立，经营范围包括国有资产的资本运作和经营，国有资产的经营和管理，为企业提供项目咨询、项目策划、项目投资，购并、重组、转让、保值、增值等管理活动，上市等风险投资活动，企业托管经营服务；仓储及物流配送、城镇化建设投资、扶贫开发、土地收储开发经营。</t>
    </r>
  </si>
  <si>
    <r>
      <rPr>
        <sz val="10"/>
        <rFont val="宋体"/>
        <family val="3"/>
        <charset val="134"/>
      </rPr>
      <t>年薪</t>
    </r>
    <r>
      <rPr>
        <sz val="10"/>
        <rFont val="Times New Roman"/>
        <family val="1"/>
      </rPr>
      <t>7-10</t>
    </r>
    <r>
      <rPr>
        <sz val="10"/>
        <rFont val="宋体"/>
        <family val="3"/>
        <charset val="134"/>
      </rPr>
      <t>万。</t>
    </r>
  </si>
  <si>
    <t>813424931@qq.com</t>
  </si>
  <si>
    <r>
      <rPr>
        <sz val="10"/>
        <rFont val="宋体"/>
        <family val="3"/>
        <charset val="134"/>
      </rPr>
      <t>从事相关企业副总经理岗位</t>
    </r>
    <r>
      <rPr>
        <sz val="10"/>
        <rFont val="Times New Roman"/>
        <family val="1"/>
      </rPr>
      <t>10</t>
    </r>
    <r>
      <rPr>
        <sz val="10"/>
        <rFont val="宋体"/>
        <family val="3"/>
        <charset val="134"/>
      </rPr>
      <t>年以上，有高级工程师职称，年龄</t>
    </r>
    <r>
      <rPr>
        <sz val="10"/>
        <rFont val="Times New Roman"/>
        <family val="1"/>
      </rPr>
      <t>30</t>
    </r>
    <r>
      <rPr>
        <sz val="10"/>
        <rFont val="宋体"/>
        <family val="3"/>
        <charset val="134"/>
      </rPr>
      <t>至</t>
    </r>
    <r>
      <rPr>
        <sz val="10"/>
        <rFont val="Times New Roman"/>
        <family val="1"/>
      </rPr>
      <t>45</t>
    </r>
    <r>
      <rPr>
        <sz val="10"/>
        <rFont val="宋体"/>
        <family val="3"/>
        <charset val="134"/>
      </rPr>
      <t>岁，限男性。</t>
    </r>
  </si>
  <si>
    <r>
      <rPr>
        <sz val="10"/>
        <rFont val="宋体"/>
        <family val="3"/>
        <charset val="134"/>
      </rPr>
      <t>年薪</t>
    </r>
    <r>
      <rPr>
        <sz val="10"/>
        <rFont val="Times New Roman"/>
        <family val="1"/>
      </rPr>
      <t>30</t>
    </r>
    <r>
      <rPr>
        <sz val="10"/>
        <rFont val="宋体"/>
        <family val="3"/>
        <charset val="134"/>
      </rPr>
      <t>万。</t>
    </r>
  </si>
  <si>
    <r>
      <rPr>
        <sz val="10"/>
        <rFont val="宋体"/>
        <family val="3"/>
        <charset val="134"/>
      </rPr>
      <t>有一定国有企业投融资经验，相关岗位</t>
    </r>
    <r>
      <rPr>
        <sz val="10"/>
        <rFont val="Times New Roman"/>
        <family val="1"/>
      </rPr>
      <t>2</t>
    </r>
    <r>
      <rPr>
        <sz val="10"/>
        <rFont val="宋体"/>
        <family val="3"/>
        <charset val="134"/>
      </rPr>
      <t>年以上工作经历，限男性。</t>
    </r>
  </si>
  <si>
    <r>
      <rPr>
        <sz val="10"/>
        <rFont val="宋体"/>
        <family val="3"/>
        <charset val="134"/>
      </rPr>
      <t>年薪</t>
    </r>
    <r>
      <rPr>
        <sz val="10"/>
        <rFont val="Times New Roman"/>
        <family val="1"/>
      </rPr>
      <t>10-15</t>
    </r>
    <r>
      <rPr>
        <sz val="10"/>
        <rFont val="宋体"/>
        <family val="3"/>
        <charset val="134"/>
      </rPr>
      <t>万。</t>
    </r>
  </si>
  <si>
    <t>616747154@qq.com</t>
  </si>
  <si>
    <r>
      <rPr>
        <sz val="10"/>
        <rFont val="宋体"/>
        <family val="3"/>
        <charset val="134"/>
      </rPr>
      <t>公司是由南江县人民政府出资的国有独资公司，具有独立的法人资格。注册资本为</t>
    </r>
    <r>
      <rPr>
        <sz val="10"/>
        <rFont val="Times New Roman"/>
        <family val="1"/>
      </rPr>
      <t>5</t>
    </r>
    <r>
      <rPr>
        <sz val="10"/>
        <rFont val="宋体"/>
        <family val="3"/>
        <charset val="134"/>
      </rPr>
      <t>亿元人民币，其中货币资本</t>
    </r>
    <r>
      <rPr>
        <sz val="10"/>
        <rFont val="Times New Roman"/>
        <family val="1"/>
      </rPr>
      <t>0.5</t>
    </r>
    <r>
      <rPr>
        <sz val="10"/>
        <rFont val="宋体"/>
        <family val="3"/>
        <charset val="134"/>
      </rPr>
      <t>亿元人民币，实物资本</t>
    </r>
    <r>
      <rPr>
        <sz val="10"/>
        <rFont val="Times New Roman"/>
        <family val="1"/>
      </rPr>
      <t>4.5</t>
    </r>
    <r>
      <rPr>
        <sz val="10"/>
        <rFont val="宋体"/>
        <family val="3"/>
        <charset val="134"/>
      </rPr>
      <t>亿元人民币；公司的经营范围：依法批准范围内的水资源开发与利用、供水、水力发电、旅游资源开发、康养产业开发、医疗投资、健康管理、疗养院管理、养老院经营管理、建筑施工等。</t>
    </r>
  </si>
  <si>
    <r>
      <rPr>
        <sz val="10"/>
        <rFont val="宋体"/>
        <family val="3"/>
        <charset val="134"/>
      </rPr>
      <t>年薪</t>
    </r>
    <r>
      <rPr>
        <sz val="10"/>
        <rFont val="Times New Roman"/>
        <family val="1"/>
      </rPr>
      <t>7</t>
    </r>
    <r>
      <rPr>
        <sz val="10"/>
        <rFont val="宋体"/>
        <family val="3"/>
        <charset val="134"/>
      </rPr>
      <t>万元</t>
    </r>
    <r>
      <rPr>
        <sz val="10"/>
        <rFont val="Times New Roman"/>
        <family val="1"/>
      </rPr>
      <t>-10</t>
    </r>
    <r>
      <rPr>
        <sz val="10"/>
        <rFont val="宋体"/>
        <family val="3"/>
        <charset val="134"/>
      </rPr>
      <t>万元。</t>
    </r>
  </si>
  <si>
    <t>249735835@qq.com</t>
  </si>
  <si>
    <r>
      <rPr>
        <sz val="10"/>
        <rFont val="宋体"/>
        <family val="3"/>
        <charset val="134"/>
      </rPr>
      <t>月薪</t>
    </r>
    <r>
      <rPr>
        <sz val="10"/>
        <rFont val="Times New Roman"/>
        <family val="1"/>
      </rPr>
      <t>4000-8000</t>
    </r>
    <r>
      <rPr>
        <sz val="10"/>
        <rFont val="宋体"/>
        <family val="3"/>
        <charset val="134"/>
      </rPr>
      <t>元。</t>
    </r>
  </si>
  <si>
    <t>https://ccfcm.tmall.com</t>
  </si>
  <si>
    <t>554805954@qq.com</t>
  </si>
  <si>
    <r>
      <rPr>
        <sz val="10"/>
        <rFont val="宋体"/>
        <family val="3"/>
        <charset val="134"/>
      </rPr>
      <t>月薪</t>
    </r>
    <r>
      <rPr>
        <sz val="10"/>
        <rFont val="Times New Roman"/>
        <family val="1"/>
      </rPr>
      <t>5000-10000</t>
    </r>
    <r>
      <rPr>
        <sz val="10"/>
        <rFont val="宋体"/>
        <family val="3"/>
        <charset val="134"/>
      </rPr>
      <t>元。</t>
    </r>
  </si>
  <si>
    <t>3554755040@qq.com</t>
  </si>
  <si>
    <t>http://www.sc-nankuang.com</t>
  </si>
  <si>
    <t>578096630@ qq.com</t>
  </si>
  <si>
    <r>
      <rPr>
        <sz val="10"/>
        <rFont val="宋体"/>
        <family val="3"/>
        <charset val="134"/>
      </rPr>
      <t>四川南江矿业集团有限公司是一家以金属、非金属矿采选为主的集团企业，主要生产产品：铁精矿粉，霞石精粉，钾长石精粉，中、高碳石墨。公司注册资金</t>
    </r>
    <r>
      <rPr>
        <sz val="10"/>
        <rFont val="Times New Roman"/>
        <family val="1"/>
      </rPr>
      <t>14036</t>
    </r>
    <r>
      <rPr>
        <sz val="10"/>
        <rFont val="宋体"/>
        <family val="3"/>
        <charset val="134"/>
      </rPr>
      <t>万元，职工个人股占股本总额的</t>
    </r>
    <r>
      <rPr>
        <sz val="10"/>
        <rFont val="Times New Roman"/>
        <family val="1"/>
      </rPr>
      <t>79.13%</t>
    </r>
    <r>
      <rPr>
        <sz val="10"/>
        <rFont val="宋体"/>
        <family val="3"/>
        <charset val="134"/>
      </rPr>
      <t>，国有股占股本总额的</t>
    </r>
    <r>
      <rPr>
        <sz val="10"/>
        <rFont val="Times New Roman"/>
        <family val="1"/>
      </rPr>
      <t>20.87%</t>
    </r>
    <r>
      <rPr>
        <sz val="10"/>
        <rFont val="宋体"/>
        <family val="3"/>
        <charset val="134"/>
      </rPr>
      <t>。在册职工</t>
    </r>
    <r>
      <rPr>
        <sz val="10"/>
        <rFont val="Times New Roman"/>
        <family val="1"/>
      </rPr>
      <t>1126</t>
    </r>
    <r>
      <rPr>
        <sz val="10"/>
        <rFont val="宋体"/>
        <family val="3"/>
        <charset val="134"/>
      </rPr>
      <t>人，现已发展成为拥有</t>
    </r>
    <r>
      <rPr>
        <sz val="10"/>
        <rFont val="Times New Roman"/>
        <family val="1"/>
      </rPr>
      <t>6</t>
    </r>
    <r>
      <rPr>
        <sz val="10"/>
        <rFont val="宋体"/>
        <family val="3"/>
        <charset val="134"/>
      </rPr>
      <t>家子公司、</t>
    </r>
    <r>
      <rPr>
        <sz val="10"/>
        <rFont val="Times New Roman"/>
        <family val="1"/>
      </rPr>
      <t>3</t>
    </r>
    <r>
      <rPr>
        <sz val="10"/>
        <rFont val="宋体"/>
        <family val="3"/>
        <charset val="134"/>
      </rPr>
      <t>家成员企业，经省级统计部门评定为中型企业。年产销铁精矿</t>
    </r>
    <r>
      <rPr>
        <sz val="10"/>
        <rFont val="Times New Roman"/>
        <family val="1"/>
      </rPr>
      <t>35</t>
    </r>
    <r>
      <rPr>
        <sz val="10"/>
        <rFont val="宋体"/>
        <family val="3"/>
        <charset val="134"/>
      </rPr>
      <t>万吨，霞石精粉</t>
    </r>
    <r>
      <rPr>
        <sz val="10"/>
        <rFont val="Times New Roman"/>
        <family val="1"/>
      </rPr>
      <t>6</t>
    </r>
    <r>
      <rPr>
        <sz val="10"/>
        <rFont val="宋体"/>
        <family val="3"/>
        <charset val="134"/>
      </rPr>
      <t>万吨，销售产值超</t>
    </r>
    <r>
      <rPr>
        <sz val="10"/>
        <rFont val="Times New Roman"/>
        <family val="1"/>
      </rPr>
      <t>5</t>
    </r>
    <r>
      <rPr>
        <sz val="10"/>
        <rFont val="宋体"/>
        <family val="3"/>
        <charset val="134"/>
      </rPr>
      <t>亿元，企业总资产</t>
    </r>
    <r>
      <rPr>
        <sz val="10"/>
        <rFont val="Times New Roman"/>
        <family val="1"/>
      </rPr>
      <t>12</t>
    </r>
    <r>
      <rPr>
        <sz val="10"/>
        <rFont val="宋体"/>
        <family val="3"/>
        <charset val="134"/>
      </rPr>
      <t>亿元的集团企业。公司良好的经营业绩和社会信誉得到了社会各界的认同，企业先后被评为</t>
    </r>
    <r>
      <rPr>
        <sz val="10"/>
        <rFont val="Times New Roman"/>
        <family val="1"/>
      </rPr>
      <t>“</t>
    </r>
    <r>
      <rPr>
        <sz val="10"/>
        <rFont val="宋体"/>
        <family val="3"/>
        <charset val="134"/>
      </rPr>
      <t>四川省先进单位</t>
    </r>
    <r>
      <rPr>
        <sz val="10"/>
        <rFont val="Times New Roman"/>
        <family val="1"/>
      </rPr>
      <t>”</t>
    </r>
    <r>
      <rPr>
        <sz val="10"/>
        <rFont val="宋体"/>
        <family val="3"/>
        <charset val="134"/>
      </rPr>
      <t>、</t>
    </r>
    <r>
      <rPr>
        <sz val="10"/>
        <rFont val="Times New Roman"/>
        <family val="1"/>
      </rPr>
      <t>“</t>
    </r>
    <r>
      <rPr>
        <sz val="10"/>
        <rFont val="宋体"/>
        <family val="3"/>
        <charset val="134"/>
      </rPr>
      <t>四川工业企业</t>
    </r>
    <r>
      <rPr>
        <sz val="10"/>
        <rFont val="Times New Roman"/>
        <family val="1"/>
      </rPr>
      <t>100</t>
    </r>
    <r>
      <rPr>
        <sz val="10"/>
        <rFont val="宋体"/>
        <family val="3"/>
        <charset val="134"/>
      </rPr>
      <t>强</t>
    </r>
    <r>
      <rPr>
        <sz val="10"/>
        <rFont val="Times New Roman"/>
        <family val="1"/>
      </rPr>
      <t>”</t>
    </r>
    <r>
      <rPr>
        <sz val="10"/>
        <rFont val="宋体"/>
        <family val="3"/>
        <charset val="134"/>
      </rPr>
      <t>。</t>
    </r>
    <r>
      <rPr>
        <sz val="10"/>
        <rFont val="Times New Roman"/>
        <family val="1"/>
      </rPr>
      <t xml:space="preserve"> </t>
    </r>
    <r>
      <rPr>
        <sz val="10"/>
        <rFont val="宋体"/>
        <family val="3"/>
        <charset val="134"/>
      </rPr>
      <t>目前我公司拟与四川路桥建设股份有限公司开展整合重组，计划注资</t>
    </r>
    <r>
      <rPr>
        <sz val="10"/>
        <rFont val="Times New Roman"/>
        <family val="1"/>
      </rPr>
      <t>10</t>
    </r>
    <r>
      <rPr>
        <sz val="10"/>
        <rFont val="宋体"/>
        <family val="3"/>
        <charset val="134"/>
      </rPr>
      <t>亿元在南江成立新公司，在</t>
    </r>
    <r>
      <rPr>
        <sz val="10"/>
        <rFont val="Times New Roman"/>
        <family val="1"/>
      </rPr>
      <t>5</t>
    </r>
    <r>
      <rPr>
        <sz val="10"/>
        <rFont val="宋体"/>
        <family val="3"/>
        <charset val="134"/>
      </rPr>
      <t>年内实现年产铁精粉</t>
    </r>
    <r>
      <rPr>
        <sz val="10"/>
        <rFont val="Times New Roman"/>
        <family val="1"/>
      </rPr>
      <t>50</t>
    </r>
    <r>
      <rPr>
        <sz val="10"/>
        <rFont val="宋体"/>
        <family val="3"/>
        <charset val="134"/>
      </rPr>
      <t>万吨，钾长石、霞石、石墨等非金属新材料达到</t>
    </r>
    <r>
      <rPr>
        <sz val="10"/>
        <rFont val="Times New Roman"/>
        <family val="1"/>
      </rPr>
      <t>35</t>
    </r>
    <r>
      <rPr>
        <sz val="10"/>
        <rFont val="宋体"/>
        <family val="3"/>
        <charset val="134"/>
      </rPr>
      <t>万吨，快速推动石墨、霞石新材料和钾长石深加工等项目建设，实现产值</t>
    </r>
    <r>
      <rPr>
        <sz val="10"/>
        <rFont val="Times New Roman"/>
        <family val="1"/>
      </rPr>
      <t>20</t>
    </r>
    <r>
      <rPr>
        <sz val="10"/>
        <rFont val="宋体"/>
        <family val="3"/>
        <charset val="134"/>
      </rPr>
      <t>亿元以上，利税超过</t>
    </r>
    <r>
      <rPr>
        <sz val="10"/>
        <rFont val="Times New Roman"/>
        <family val="1"/>
      </rPr>
      <t>3</t>
    </r>
    <r>
      <rPr>
        <sz val="10"/>
        <rFont val="宋体"/>
        <family val="3"/>
        <charset val="134"/>
      </rPr>
      <t>亿元。</t>
    </r>
  </si>
  <si>
    <t>81956506@qq.com</t>
  </si>
  <si>
    <r>
      <rPr>
        <sz val="10"/>
        <rFont val="宋体"/>
        <family val="3"/>
        <charset val="134"/>
      </rPr>
      <t>四川大道天宇矿业有限公司系四川省大道路业有限公司在南江成立的独资子公司，成立于</t>
    </r>
    <r>
      <rPr>
        <sz val="10"/>
        <rFont val="Times New Roman"/>
        <family val="1"/>
      </rPr>
      <t>2018</t>
    </r>
    <r>
      <rPr>
        <sz val="10"/>
        <rFont val="宋体"/>
        <family val="3"/>
        <charset val="134"/>
      </rPr>
      <t>年</t>
    </r>
    <r>
      <rPr>
        <sz val="10"/>
        <rFont val="Times New Roman"/>
        <family val="1"/>
      </rPr>
      <t>3</t>
    </r>
    <r>
      <rPr>
        <sz val="10"/>
        <rFont val="宋体"/>
        <family val="3"/>
        <charset val="134"/>
      </rPr>
      <t>月，主要从事矿山开采、板材生产加工和销售、雕刻及艺术品加工。公司拥有南江县甘树坝花岗石矿山，有</t>
    </r>
    <r>
      <rPr>
        <sz val="10"/>
        <rFont val="Times New Roman"/>
        <family val="1"/>
      </rPr>
      <t>2</t>
    </r>
    <r>
      <rPr>
        <sz val="10"/>
        <rFont val="宋体"/>
        <family val="3"/>
        <charset val="134"/>
      </rPr>
      <t>个采矿区，储量丰富，产品质量好，正在进行矿山的开采，已建成一加工厂，在</t>
    </r>
    <r>
      <rPr>
        <sz val="10"/>
        <rFont val="Times New Roman"/>
        <family val="1"/>
      </rPr>
      <t>2018</t>
    </r>
    <r>
      <rPr>
        <sz val="10"/>
        <rFont val="宋体"/>
        <family val="3"/>
        <charset val="134"/>
      </rPr>
      <t>年</t>
    </r>
    <r>
      <rPr>
        <sz val="10"/>
        <rFont val="Times New Roman"/>
        <family val="1"/>
      </rPr>
      <t>7</t>
    </r>
    <r>
      <rPr>
        <sz val="10"/>
        <rFont val="宋体"/>
        <family val="3"/>
        <charset val="134"/>
      </rPr>
      <t>月份投入生产，已为恩阳机场、通江唱歌乡景区、自隆高速服务区、简阳、巴中、平昌、仪陇等地提供石材产品。公司还将在东榆工业园区建设占地约</t>
    </r>
    <r>
      <rPr>
        <sz val="10"/>
        <rFont val="Times New Roman"/>
        <family val="1"/>
      </rPr>
      <t>60</t>
    </r>
    <r>
      <rPr>
        <sz val="10"/>
        <rFont val="宋体"/>
        <family val="3"/>
        <charset val="134"/>
      </rPr>
      <t>亩加工厂，对石材进行精深加工，将为客户提供：各种规格荒料、毛条板、大板、工程用板、台面板、室内墙壁砖、外墙干挂砖、广场地铺砖、路边石、园林景观石、各类雕塑等产品。</t>
    </r>
  </si>
  <si>
    <r>
      <rPr>
        <sz val="10"/>
        <rFont val="宋体"/>
        <family val="3"/>
        <charset val="134"/>
      </rPr>
      <t>月薪</t>
    </r>
    <r>
      <rPr>
        <sz val="10"/>
        <rFont val="Times New Roman"/>
        <family val="1"/>
      </rPr>
      <t>5000-8000</t>
    </r>
    <r>
      <rPr>
        <sz val="10"/>
        <rFont val="宋体"/>
        <family val="3"/>
        <charset val="134"/>
      </rPr>
      <t>元。</t>
    </r>
  </si>
  <si>
    <r>
      <rPr>
        <sz val="10"/>
        <rFont val="宋体"/>
        <family val="3"/>
        <charset val="134"/>
      </rPr>
      <t>月薪</t>
    </r>
    <r>
      <rPr>
        <sz val="10"/>
        <rFont val="Times New Roman"/>
        <family val="1"/>
      </rPr>
      <t>4500-7000</t>
    </r>
    <r>
      <rPr>
        <sz val="10"/>
        <rFont val="宋体"/>
        <family val="3"/>
        <charset val="134"/>
      </rPr>
      <t>元。</t>
    </r>
  </si>
  <si>
    <r>
      <rPr>
        <sz val="10"/>
        <rFont val="宋体"/>
        <family val="3"/>
        <charset val="134"/>
      </rPr>
      <t>月薪</t>
    </r>
    <r>
      <rPr>
        <sz val="10"/>
        <rFont val="Times New Roman"/>
        <family val="1"/>
      </rPr>
      <t>3500-5000</t>
    </r>
    <r>
      <rPr>
        <sz val="10"/>
        <rFont val="宋体"/>
        <family val="3"/>
        <charset val="134"/>
      </rPr>
      <t>元。</t>
    </r>
  </si>
  <si>
    <t>Http/www.scbstz.com</t>
  </si>
  <si>
    <t>596347689@qq.com</t>
  </si>
  <si>
    <r>
      <rPr>
        <sz val="10"/>
        <rFont val="宋体"/>
        <family val="3"/>
        <charset val="134"/>
      </rPr>
      <t>巴中市巴山牧业股份有限公司成立于</t>
    </r>
    <r>
      <rPr>
        <sz val="10"/>
        <rFont val="Times New Roman"/>
        <family val="1"/>
      </rPr>
      <t>2011</t>
    </r>
    <r>
      <rPr>
        <sz val="10"/>
        <rFont val="宋体"/>
        <family val="3"/>
        <charset val="134"/>
      </rPr>
      <t>年</t>
    </r>
    <r>
      <rPr>
        <sz val="10"/>
        <rFont val="Times New Roman"/>
        <family val="1"/>
      </rPr>
      <t>5</t>
    </r>
    <r>
      <rPr>
        <sz val="10"/>
        <rFont val="宋体"/>
        <family val="3"/>
        <charset val="134"/>
      </rPr>
      <t>月，注册资本金</t>
    </r>
    <r>
      <rPr>
        <sz val="10"/>
        <rFont val="Times New Roman"/>
        <family val="1"/>
      </rPr>
      <t>3500</t>
    </r>
    <r>
      <rPr>
        <sz val="10"/>
        <rFont val="宋体"/>
        <family val="3"/>
        <charset val="134"/>
      </rPr>
      <t>万元，总部位于四川省通江县工业园区，新三板上市企业，股票代码：</t>
    </r>
    <r>
      <rPr>
        <sz val="10"/>
        <rFont val="Times New Roman"/>
        <family val="1"/>
      </rPr>
      <t>872245</t>
    </r>
    <r>
      <rPr>
        <sz val="10"/>
        <rFont val="宋体"/>
        <family val="3"/>
        <charset val="134"/>
      </rPr>
      <t>，巴中市第一家上市企业，专业致力于青峪猪保种及全产业链开发，公司是四川省农业产业化重点龙头企业，四川省十大科技创新改革企业，被省政府评为</t>
    </r>
    <r>
      <rPr>
        <sz val="10"/>
        <rFont val="Times New Roman"/>
        <family val="1"/>
      </rPr>
      <t>2018</t>
    </r>
    <r>
      <rPr>
        <sz val="10"/>
        <rFont val="宋体"/>
        <family val="3"/>
        <charset val="134"/>
      </rPr>
      <t>年四川</t>
    </r>
    <r>
      <rPr>
        <sz val="10"/>
        <rFont val="Times New Roman"/>
        <family val="1"/>
      </rPr>
      <t>100</t>
    </r>
    <r>
      <rPr>
        <sz val="10"/>
        <rFont val="宋体"/>
        <family val="3"/>
        <charset val="134"/>
      </rPr>
      <t>家优秀民营企业，欧盟、中国有机双认证企业，绿色认证企业，</t>
    </r>
    <r>
      <rPr>
        <sz val="10"/>
        <rFont val="Times New Roman"/>
        <family val="1"/>
      </rPr>
      <t>ISO9001</t>
    </r>
    <r>
      <rPr>
        <sz val="10"/>
        <rFont val="宋体"/>
        <family val="3"/>
        <charset val="134"/>
      </rPr>
      <t>质量管理体系和</t>
    </r>
    <r>
      <rPr>
        <sz val="10"/>
        <rFont val="Times New Roman"/>
        <family val="1"/>
      </rPr>
      <t>ISO22000</t>
    </r>
    <r>
      <rPr>
        <sz val="10"/>
        <rFont val="宋体"/>
        <family val="3"/>
        <charset val="134"/>
      </rPr>
      <t>食品安全管理体系认证企业，公司董事长张育贤先生荣获了</t>
    </r>
    <r>
      <rPr>
        <sz val="10"/>
        <rFont val="Times New Roman"/>
        <family val="1"/>
      </rPr>
      <t>“2015</t>
    </r>
    <r>
      <rPr>
        <sz val="10"/>
        <rFont val="宋体"/>
        <family val="3"/>
        <charset val="134"/>
      </rPr>
      <t>年四川省优秀企业家</t>
    </r>
    <r>
      <rPr>
        <sz val="10"/>
        <rFont val="Times New Roman"/>
        <family val="1"/>
      </rPr>
      <t>”</t>
    </r>
    <r>
      <rPr>
        <sz val="10"/>
        <rFont val="宋体"/>
        <family val="3"/>
        <charset val="134"/>
      </rPr>
      <t>和</t>
    </r>
    <r>
      <rPr>
        <sz val="10"/>
        <rFont val="Times New Roman"/>
        <family val="1"/>
      </rPr>
      <t>“2018</t>
    </r>
    <r>
      <rPr>
        <sz val="10"/>
        <rFont val="宋体"/>
        <family val="3"/>
        <charset val="134"/>
      </rPr>
      <t>年全国脱贫攻坚奖奋进奖</t>
    </r>
    <r>
      <rPr>
        <sz val="10"/>
        <rFont val="Times New Roman"/>
        <family val="1"/>
      </rPr>
      <t>”</t>
    </r>
    <r>
      <rPr>
        <sz val="10"/>
        <rFont val="宋体"/>
        <family val="3"/>
        <charset val="134"/>
      </rPr>
      <t>。青峪猪荣获国家工商总局地理标志认证商标，青峪猪荣获世界农场动物福利组织颁发</t>
    </r>
    <r>
      <rPr>
        <sz val="10"/>
        <rFont val="Times New Roman"/>
        <family val="1"/>
      </rPr>
      <t>“</t>
    </r>
    <r>
      <rPr>
        <sz val="10"/>
        <rFont val="宋体"/>
        <family val="3"/>
        <charset val="134"/>
      </rPr>
      <t>金猪奖</t>
    </r>
    <r>
      <rPr>
        <sz val="10"/>
        <rFont val="Times New Roman"/>
        <family val="1"/>
      </rPr>
      <t>”</t>
    </r>
    <r>
      <rPr>
        <sz val="10"/>
        <rFont val="宋体"/>
        <family val="3"/>
        <charset val="134"/>
      </rPr>
      <t>，青峪猪荣获四川省名牌产品称号。公司秉承</t>
    </r>
    <r>
      <rPr>
        <sz val="10"/>
        <rFont val="Times New Roman"/>
        <family val="1"/>
      </rPr>
      <t>“</t>
    </r>
    <r>
      <rPr>
        <sz val="10"/>
        <rFont val="宋体"/>
        <family val="3"/>
        <charset val="134"/>
      </rPr>
      <t>以人为本、珍爱动物、科学管理、品质增效</t>
    </r>
    <r>
      <rPr>
        <sz val="10"/>
        <rFont val="Times New Roman"/>
        <family val="1"/>
      </rPr>
      <t>”</t>
    </r>
    <r>
      <rPr>
        <sz val="10"/>
        <rFont val="宋体"/>
        <family val="3"/>
        <charset val="134"/>
      </rPr>
      <t>发展理念，</t>
    </r>
    <r>
      <rPr>
        <sz val="10"/>
        <rFont val="Times New Roman"/>
        <family val="1"/>
      </rPr>
      <t>“</t>
    </r>
    <r>
      <rPr>
        <sz val="10"/>
        <rFont val="宋体"/>
        <family val="3"/>
        <charset val="134"/>
      </rPr>
      <t>生态养殖、守法经营、合作共赢、回馈社会</t>
    </r>
    <r>
      <rPr>
        <sz val="10"/>
        <rFont val="Times New Roman"/>
        <family val="1"/>
      </rPr>
      <t>”</t>
    </r>
    <r>
      <rPr>
        <sz val="10"/>
        <rFont val="宋体"/>
        <family val="3"/>
        <charset val="134"/>
      </rPr>
      <t>发展宗旨，</t>
    </r>
    <r>
      <rPr>
        <sz val="10"/>
        <rFont val="Times New Roman"/>
        <family val="1"/>
      </rPr>
      <t>“</t>
    </r>
    <r>
      <rPr>
        <sz val="10"/>
        <rFont val="宋体"/>
        <family val="3"/>
        <charset val="134"/>
      </rPr>
      <t>用心、专心、诚心、良心、同心</t>
    </r>
    <r>
      <rPr>
        <sz val="10"/>
        <rFont val="Times New Roman"/>
        <family val="1"/>
      </rPr>
      <t>”</t>
    </r>
    <r>
      <rPr>
        <sz val="10"/>
        <rFont val="宋体"/>
        <family val="3"/>
        <charset val="134"/>
      </rPr>
      <t>核心价值观，为消费者提供</t>
    </r>
    <r>
      <rPr>
        <sz val="10"/>
        <rFont val="Times New Roman"/>
        <family val="1"/>
      </rPr>
      <t>“</t>
    </r>
    <r>
      <rPr>
        <sz val="10"/>
        <rFont val="宋体"/>
        <family val="3"/>
        <charset val="134"/>
      </rPr>
      <t>安全、健康、营养、美味</t>
    </r>
    <r>
      <rPr>
        <sz val="10"/>
        <rFont val="Times New Roman"/>
        <family val="1"/>
      </rPr>
      <t>”</t>
    </r>
    <r>
      <rPr>
        <sz val="10"/>
        <rFont val="宋体"/>
        <family val="3"/>
        <charset val="134"/>
      </rPr>
      <t>的高品质猪肉，奋力将公司打造成为中国新时代黑猪全产业链领军企业。</t>
    </r>
  </si>
  <si>
    <r>
      <rPr>
        <sz val="10"/>
        <rFont val="宋体"/>
        <family val="3"/>
        <charset val="134"/>
      </rPr>
      <t>四川平州水务投资有限公司是经县政府批准设立的具有独立法人资格的国有独资企业，公司注册资本伍仟万元，现有固定资产达</t>
    </r>
    <r>
      <rPr>
        <sz val="10"/>
        <rFont val="Times New Roman"/>
        <family val="1"/>
      </rPr>
      <t>6</t>
    </r>
    <r>
      <rPr>
        <sz val="10"/>
        <rFont val="宋体"/>
        <family val="3"/>
        <charset val="134"/>
      </rPr>
      <t>亿余元。公司按照《公司法》和现代企业制度的要求，建立了完善的法人治理机构，成立了董事会、监事会、和经理层。公司下设行政部、营销部、投资部、工程部、财务部。主要经营：投资与资产管理、市政公用工程、水利水电机电设备安装工程、堤防工程、河湖整治工程、工程勘察设计、工程咨询服务、工程建设项目招标代理服务、工程监理服务等。</t>
    </r>
  </si>
  <si>
    <t>1419911514@qq.com</t>
  </si>
  <si>
    <r>
      <rPr>
        <sz val="10"/>
        <rFont val="宋体"/>
        <family val="3"/>
        <charset val="134"/>
      </rPr>
      <t>四川秦巴山水旅游开发集团有限公司</t>
    </r>
    <r>
      <rPr>
        <sz val="10"/>
        <rFont val="Times New Roman"/>
        <family val="1"/>
      </rPr>
      <t xml:space="preserve"> </t>
    </r>
    <r>
      <rPr>
        <sz val="10"/>
        <rFont val="宋体"/>
        <family val="3"/>
        <charset val="134"/>
      </rPr>
      <t>于</t>
    </r>
    <r>
      <rPr>
        <sz val="10"/>
        <rFont val="Times New Roman"/>
        <family val="1"/>
      </rPr>
      <t>2013</t>
    </r>
    <r>
      <rPr>
        <sz val="10"/>
        <rFont val="宋体"/>
        <family val="3"/>
        <charset val="134"/>
      </rPr>
      <t>年</t>
    </r>
    <r>
      <rPr>
        <sz val="10"/>
        <rFont val="Times New Roman"/>
        <family val="1"/>
      </rPr>
      <t>7</t>
    </r>
    <r>
      <rPr>
        <sz val="10"/>
        <rFont val="宋体"/>
        <family val="3"/>
        <charset val="134"/>
      </rPr>
      <t>月</t>
    </r>
    <r>
      <rPr>
        <sz val="10"/>
        <rFont val="Times New Roman"/>
        <family val="1"/>
      </rPr>
      <t>1</t>
    </r>
    <r>
      <rPr>
        <sz val="10"/>
        <rFont val="宋体"/>
        <family val="3"/>
        <charset val="134"/>
      </rPr>
      <t>日经县人民政府第四十四次常务会同意成立，属国有独资企业，具有独立法人资格。公司注册资本</t>
    </r>
    <r>
      <rPr>
        <sz val="10"/>
        <rFont val="Times New Roman"/>
        <family val="1"/>
      </rPr>
      <t>52200</t>
    </r>
    <r>
      <rPr>
        <sz val="10"/>
        <rFont val="宋体"/>
        <family val="3"/>
        <charset val="134"/>
      </rPr>
      <t>万元人民币，公司由国有独资转变为股份制。旗下有平昌县白衣古镇旅游开发有限公司、平昌县巴灵旅游投资有限公司、平昌千佛旅游投资有限公司等</t>
    </r>
    <r>
      <rPr>
        <sz val="10"/>
        <rFont val="Times New Roman"/>
        <family val="1"/>
      </rPr>
      <t>12</t>
    </r>
    <r>
      <rPr>
        <sz val="10"/>
        <rFont val="宋体"/>
        <family val="3"/>
        <charset val="134"/>
      </rPr>
      <t>个子公司，共计</t>
    </r>
    <r>
      <rPr>
        <sz val="10"/>
        <rFont val="Times New Roman"/>
        <family val="1"/>
      </rPr>
      <t>240</t>
    </r>
    <r>
      <rPr>
        <sz val="10"/>
        <rFont val="宋体"/>
        <family val="3"/>
        <charset val="134"/>
      </rPr>
      <t>人左右。主要经营：旅游投资、游览景区管理、基础设施建设、市政公用工程、旅行社服务、旅客票务代理服务、零售、旅游开发、房地产开发、园林绿化工程等。</t>
    </r>
  </si>
  <si>
    <r>
      <rPr>
        <sz val="10"/>
        <rFont val="宋体"/>
        <family val="3"/>
        <charset val="134"/>
      </rPr>
      <t>须</t>
    </r>
    <r>
      <rPr>
        <sz val="10"/>
        <rFont val="Times New Roman"/>
        <family val="1"/>
      </rPr>
      <t>2</t>
    </r>
    <r>
      <rPr>
        <sz val="10"/>
        <rFont val="宋体"/>
        <family val="3"/>
        <charset val="134"/>
      </rPr>
      <t>年以上企业财务管理经验，熟悉财务、会计、金融知识，熟悉财税相关法律法规及财务内控制度工作流程，熟悉财务软件的使用及电脑操作，持有会计从业资格证。</t>
    </r>
  </si>
  <si>
    <t>www.bzhxsyjt.com</t>
  </si>
  <si>
    <t>763430726@qq.com</t>
  </si>
  <si>
    <r>
      <rPr>
        <sz val="10"/>
        <rFont val="宋体"/>
        <family val="3"/>
        <charset val="134"/>
      </rPr>
      <t>月薪</t>
    </r>
    <r>
      <rPr>
        <sz val="10"/>
        <rFont val="Times New Roman"/>
        <family val="1"/>
      </rPr>
      <t>5000</t>
    </r>
    <r>
      <rPr>
        <sz val="10"/>
        <rFont val="宋体"/>
        <family val="3"/>
        <charset val="134"/>
      </rPr>
      <t>元以上，按规定购买险金</t>
    </r>
  </si>
  <si>
    <t>www.ykts.com</t>
  </si>
  <si>
    <t>570489960@qq.com</t>
  </si>
  <si>
    <r>
      <rPr>
        <sz val="10"/>
        <rFont val="宋体"/>
        <family val="3"/>
        <charset val="134"/>
      </rPr>
      <t>巴中意科碳素股份有限公司（以下简称</t>
    </r>
    <r>
      <rPr>
        <sz val="10"/>
        <rFont val="Times New Roman"/>
        <family val="1"/>
      </rPr>
      <t>“</t>
    </r>
    <r>
      <rPr>
        <sz val="10"/>
        <rFont val="宋体"/>
        <family val="3"/>
        <charset val="134"/>
      </rPr>
      <t>公司</t>
    </r>
    <r>
      <rPr>
        <sz val="10"/>
        <rFont val="Times New Roman"/>
        <family val="1"/>
      </rPr>
      <t>”</t>
    </r>
    <r>
      <rPr>
        <sz val="10"/>
        <rFont val="宋体"/>
        <family val="3"/>
        <charset val="134"/>
      </rPr>
      <t>）于</t>
    </r>
    <r>
      <rPr>
        <sz val="10"/>
        <rFont val="Times New Roman"/>
        <family val="1"/>
      </rPr>
      <t>2012</t>
    </r>
    <r>
      <rPr>
        <sz val="10"/>
        <rFont val="宋体"/>
        <family val="3"/>
        <charset val="134"/>
      </rPr>
      <t>年在巴中经开区工业园成立，注册资本</t>
    </r>
    <r>
      <rPr>
        <sz val="10"/>
        <rFont val="Times New Roman"/>
        <family val="1"/>
      </rPr>
      <t>10,489.9783</t>
    </r>
    <r>
      <rPr>
        <sz val="10"/>
        <rFont val="宋体"/>
        <family val="3"/>
        <charset val="134"/>
      </rPr>
      <t>万元，总投资额约</t>
    </r>
    <r>
      <rPr>
        <sz val="10"/>
        <rFont val="Times New Roman"/>
        <family val="1"/>
      </rPr>
      <t>57,000</t>
    </r>
    <r>
      <rPr>
        <sz val="10"/>
        <rFont val="宋体"/>
        <family val="3"/>
        <charset val="134"/>
      </rPr>
      <t>万元，为中外合资股份有限公司，公司经营范围为制造、销售石墨及碳素制品，主营业务为人造金刚石用纯化石墨粉生产与销售，高性能碳石墨制品研发、生产与销售，锂离子电池碳负极材料生产及其石墨化代加工。</t>
    </r>
  </si>
  <si>
    <t>799969869@qq.com</t>
  </si>
  <si>
    <t>100+</t>
  </si>
  <si>
    <t>934038377@qq.com</t>
  </si>
  <si>
    <r>
      <rPr>
        <sz val="10"/>
        <rFont val="宋体"/>
        <family val="3"/>
        <charset val="134"/>
      </rPr>
      <t>四川怡朵食品有限责任公司创建于</t>
    </r>
    <r>
      <rPr>
        <sz val="10"/>
        <rFont val="Times New Roman"/>
        <family val="1"/>
      </rPr>
      <t>2008</t>
    </r>
    <r>
      <rPr>
        <sz val="10"/>
        <rFont val="宋体"/>
        <family val="3"/>
        <charset val="134"/>
      </rPr>
      <t>年</t>
    </r>
    <r>
      <rPr>
        <sz val="10"/>
        <rFont val="Times New Roman"/>
        <family val="1"/>
      </rPr>
      <t>8</t>
    </r>
    <r>
      <rPr>
        <sz val="10"/>
        <rFont val="宋体"/>
        <family val="3"/>
        <charset val="134"/>
      </rPr>
      <t>月，是一家专业生产面包、糕点、生日蛋糕、饼干、中西式点心、月饼、粽子等节令糕点的企业，在何敏同志的领导下，目前公司拥有生产工厂</t>
    </r>
    <r>
      <rPr>
        <sz val="10"/>
        <rFont val="Times New Roman"/>
        <family val="1"/>
      </rPr>
      <t>1</t>
    </r>
    <r>
      <rPr>
        <sz val="10"/>
        <rFont val="宋体"/>
        <family val="3"/>
        <charset val="134"/>
      </rPr>
      <t>个，直营门店</t>
    </r>
    <r>
      <rPr>
        <sz val="10"/>
        <rFont val="Times New Roman"/>
        <family val="1"/>
      </rPr>
      <t>23</t>
    </r>
    <r>
      <rPr>
        <sz val="10"/>
        <rFont val="宋体"/>
        <family val="3"/>
        <charset val="134"/>
      </rPr>
      <t>家，分别分布在巴中市区、平昌县、南江县、通江县、清江县，恩阳区，工厂占地面积</t>
    </r>
    <r>
      <rPr>
        <sz val="10"/>
        <rFont val="Times New Roman"/>
        <family val="1"/>
      </rPr>
      <t>4000</t>
    </r>
    <r>
      <rPr>
        <sz val="10"/>
        <rFont val="宋体"/>
        <family val="3"/>
        <charset val="134"/>
      </rPr>
      <t>平方，厂房建筑面积</t>
    </r>
    <r>
      <rPr>
        <sz val="10"/>
        <rFont val="Times New Roman"/>
        <family val="1"/>
      </rPr>
      <t>3500</t>
    </r>
    <r>
      <rPr>
        <sz val="10"/>
        <rFont val="宋体"/>
        <family val="3"/>
        <charset val="134"/>
      </rPr>
      <t>平方米，含生产车间、库房、研发中心、展厅及办公楼，是四川省巴中市规模最大、技术力量最雄厚、产品质量最好的食品烘焙厂。</t>
    </r>
  </si>
  <si>
    <t>https://www.11467.com/bazhong/co/8754.htm</t>
  </si>
  <si>
    <t>chenjiachun@yuxixincai.com</t>
  </si>
  <si>
    <t>S9102</t>
    <phoneticPr fontId="14" type="noConversion"/>
  </si>
  <si>
    <t>S9104</t>
  </si>
  <si>
    <t>S9106</t>
  </si>
  <si>
    <t>S9108</t>
  </si>
  <si>
    <t>S9110</t>
  </si>
  <si>
    <t>S9112</t>
  </si>
  <si>
    <t>S9114</t>
  </si>
  <si>
    <t>S9116</t>
  </si>
  <si>
    <t>S9118</t>
  </si>
  <si>
    <t>S9120</t>
  </si>
  <si>
    <t>S9122</t>
  </si>
  <si>
    <t>S9124</t>
  </si>
  <si>
    <t>S9126</t>
  </si>
  <si>
    <t>S9128</t>
  </si>
  <si>
    <t>S9302</t>
    <phoneticPr fontId="14" type="noConversion"/>
  </si>
  <si>
    <t>S9304</t>
  </si>
  <si>
    <t>S9306</t>
  </si>
  <si>
    <t>S9308</t>
  </si>
  <si>
    <t>S9310</t>
  </si>
  <si>
    <t>S9312</t>
  </si>
  <si>
    <t>S9314</t>
  </si>
  <si>
    <t>S9316</t>
  </si>
  <si>
    <t>S9318</t>
  </si>
  <si>
    <t>S9320</t>
  </si>
  <si>
    <t>S9322</t>
  </si>
  <si>
    <t>S9324</t>
  </si>
  <si>
    <t>S9326</t>
  </si>
  <si>
    <t>S9328</t>
  </si>
  <si>
    <t>S9402</t>
    <phoneticPr fontId="14" type="noConversion"/>
  </si>
  <si>
    <t>S9404</t>
  </si>
  <si>
    <t>S9406</t>
  </si>
  <si>
    <t>S9408</t>
  </si>
  <si>
    <t>S9410</t>
  </si>
  <si>
    <t>S9412</t>
  </si>
  <si>
    <t>S9414</t>
  </si>
  <si>
    <t>S9416</t>
  </si>
  <si>
    <t>S9418</t>
  </si>
  <si>
    <t>S9420</t>
  </si>
  <si>
    <t>S9422</t>
  </si>
  <si>
    <t>S9424</t>
  </si>
  <si>
    <t>S9426</t>
  </si>
  <si>
    <t>S9428</t>
  </si>
  <si>
    <t>S9430</t>
  </si>
  <si>
    <t>S9432</t>
  </si>
  <si>
    <t>S9434</t>
  </si>
  <si>
    <t>S9436</t>
  </si>
  <si>
    <t>S9438</t>
  </si>
  <si>
    <t>S9506</t>
  </si>
  <si>
    <t>S9502</t>
    <phoneticPr fontId="14" type="noConversion"/>
  </si>
  <si>
    <t>S9504</t>
  </si>
  <si>
    <t>S9508</t>
  </si>
  <si>
    <t>S9510</t>
  </si>
  <si>
    <t>S9512</t>
  </si>
  <si>
    <t>S9514</t>
  </si>
  <si>
    <t>S9516</t>
  </si>
  <si>
    <t>现场招聘地点</t>
  </si>
  <si>
    <t>四川大学、重庆大学、西北大学</t>
    <phoneticPr fontId="14" type="noConversion"/>
  </si>
  <si>
    <t>四川大学、重庆大学</t>
    <phoneticPr fontId="14" type="noConversion"/>
  </si>
  <si>
    <t>本科</t>
    <phoneticPr fontId="14" type="noConversion"/>
  </si>
  <si>
    <t>硕士</t>
    <phoneticPr fontId="14" type="noConversion"/>
  </si>
  <si>
    <t>博士</t>
    <phoneticPr fontId="14" type="noConversion"/>
  </si>
  <si>
    <t>Q9001</t>
    <phoneticPr fontId="14" type="noConversion"/>
  </si>
  <si>
    <t>Q9003</t>
  </si>
  <si>
    <t>Q9005</t>
  </si>
  <si>
    <t>Q9007</t>
  </si>
  <si>
    <t>Q9009</t>
  </si>
  <si>
    <t>Q9011</t>
  </si>
  <si>
    <t>Q9013</t>
  </si>
  <si>
    <t>Q9015</t>
  </si>
  <si>
    <t>Q9017</t>
  </si>
  <si>
    <t>Q9019</t>
  </si>
  <si>
    <t>Q9021</t>
  </si>
  <si>
    <t>Q9023</t>
  </si>
  <si>
    <t>Q9025</t>
  </si>
  <si>
    <t>Q9027</t>
  </si>
  <si>
    <t>Q9029</t>
  </si>
  <si>
    <t>Q9031</t>
  </si>
  <si>
    <t>Q9033</t>
  </si>
  <si>
    <t>Q9035</t>
  </si>
  <si>
    <t>Q9037</t>
  </si>
  <si>
    <t>Q9039</t>
  </si>
  <si>
    <t>Q9041</t>
  </si>
  <si>
    <t>Q9043</t>
  </si>
  <si>
    <t>Q9045</t>
  </si>
  <si>
    <t>Q9047</t>
  </si>
  <si>
    <t>Q9101</t>
    <phoneticPr fontId="14" type="noConversion"/>
  </si>
  <si>
    <t>市本级</t>
    <phoneticPr fontId="14" type="noConversion"/>
  </si>
  <si>
    <t>Q9102</t>
    <phoneticPr fontId="14" type="noConversion"/>
  </si>
  <si>
    <t>Q9103</t>
  </si>
  <si>
    <t>Q9104</t>
  </si>
  <si>
    <t>Q9105</t>
  </si>
  <si>
    <t>恩阳区</t>
    <phoneticPr fontId="14" type="noConversion"/>
  </si>
  <si>
    <t>Q9201</t>
    <phoneticPr fontId="14" type="noConversion"/>
  </si>
  <si>
    <t>Q9202</t>
    <phoneticPr fontId="14" type="noConversion"/>
  </si>
  <si>
    <t>Q9203</t>
  </si>
  <si>
    <t>Q9204</t>
  </si>
  <si>
    <t>Q9205</t>
  </si>
  <si>
    <t>Q9206</t>
  </si>
  <si>
    <t>Q9207</t>
  </si>
  <si>
    <t>Q9208</t>
  </si>
  <si>
    <t>Q9209</t>
  </si>
  <si>
    <t>Q9210</t>
  </si>
  <si>
    <t>Q9211</t>
  </si>
  <si>
    <t>Q9301</t>
    <phoneticPr fontId="14" type="noConversion"/>
  </si>
  <si>
    <t>Q9302</t>
    <phoneticPr fontId="14" type="noConversion"/>
  </si>
  <si>
    <t>Q9303</t>
  </si>
  <si>
    <t>Q9304</t>
  </si>
  <si>
    <t>Q9305</t>
  </si>
  <si>
    <t>Q9306</t>
  </si>
  <si>
    <t>Q9307</t>
  </si>
  <si>
    <t>Q9308</t>
  </si>
  <si>
    <t>Q9309</t>
  </si>
  <si>
    <t>Q9310</t>
  </si>
  <si>
    <t>Q9311</t>
  </si>
  <si>
    <t>Q9312</t>
  </si>
  <si>
    <t>Q9313</t>
  </si>
  <si>
    <t>Q9314</t>
  </si>
  <si>
    <t>Q9315</t>
  </si>
  <si>
    <t>Q9316</t>
  </si>
  <si>
    <t>Q9317</t>
  </si>
  <si>
    <t>Q9318</t>
  </si>
  <si>
    <t>Q9319</t>
  </si>
  <si>
    <t>Q9320</t>
  </si>
  <si>
    <t>Q9401</t>
    <phoneticPr fontId="14" type="noConversion"/>
  </si>
  <si>
    <t>Q9501</t>
    <phoneticPr fontId="14" type="noConversion"/>
  </si>
  <si>
    <t>Q9502</t>
    <phoneticPr fontId="14" type="noConversion"/>
  </si>
  <si>
    <t>Q9503</t>
  </si>
  <si>
    <t>Q9504</t>
  </si>
  <si>
    <t>经开区</t>
    <phoneticPr fontId="14" type="noConversion"/>
  </si>
  <si>
    <t>Q9601</t>
    <phoneticPr fontId="14" type="noConversion"/>
  </si>
  <si>
    <t>Q9602</t>
    <phoneticPr fontId="14" type="noConversion"/>
  </si>
  <si>
    <t>Q9603</t>
  </si>
  <si>
    <t>Q9604</t>
  </si>
  <si>
    <t>Q9605</t>
  </si>
  <si>
    <t>Q9606</t>
  </si>
  <si>
    <t>Q9607</t>
  </si>
  <si>
    <t>Q9608</t>
  </si>
  <si>
    <t>Q9609</t>
  </si>
  <si>
    <t>Q9610</t>
  </si>
  <si>
    <t>Q9611</t>
  </si>
  <si>
    <t>Q9612</t>
  </si>
  <si>
    <t>Q9613</t>
  </si>
  <si>
    <t>Q9614</t>
  </si>
  <si>
    <t>Q9615</t>
  </si>
  <si>
    <t>Q9616</t>
  </si>
  <si>
    <t>Q9617</t>
  </si>
  <si>
    <t>现场招聘地点</t>
    <phoneticPr fontId="14" type="noConversion"/>
  </si>
  <si>
    <t>S9101</t>
    <phoneticPr fontId="14" type="noConversion"/>
  </si>
  <si>
    <r>
      <t>S9103</t>
    </r>
    <r>
      <rPr>
        <sz val="11"/>
        <color theme="1"/>
        <rFont val="宋体"/>
        <family val="2"/>
        <scheme val="minor"/>
      </rPr>
      <t/>
    </r>
  </si>
  <si>
    <r>
      <t>S9105</t>
    </r>
    <r>
      <rPr>
        <sz val="11"/>
        <color theme="1"/>
        <rFont val="宋体"/>
        <family val="2"/>
        <scheme val="minor"/>
      </rPr>
      <t/>
    </r>
  </si>
  <si>
    <r>
      <t>S9107</t>
    </r>
    <r>
      <rPr>
        <sz val="11"/>
        <color theme="1"/>
        <rFont val="宋体"/>
        <family val="2"/>
        <scheme val="minor"/>
      </rPr>
      <t/>
    </r>
  </si>
  <si>
    <r>
      <t>S9109</t>
    </r>
    <r>
      <rPr>
        <sz val="11"/>
        <color theme="1"/>
        <rFont val="宋体"/>
        <family val="2"/>
        <scheme val="minor"/>
      </rPr>
      <t/>
    </r>
  </si>
  <si>
    <r>
      <t>S9111</t>
    </r>
    <r>
      <rPr>
        <sz val="11"/>
        <color theme="1"/>
        <rFont val="宋体"/>
        <family val="2"/>
        <scheme val="minor"/>
      </rPr>
      <t/>
    </r>
  </si>
  <si>
    <r>
      <t>S9113</t>
    </r>
    <r>
      <rPr>
        <sz val="11"/>
        <color theme="1"/>
        <rFont val="宋体"/>
        <family val="2"/>
        <scheme val="minor"/>
      </rPr>
      <t/>
    </r>
  </si>
  <si>
    <r>
      <t>S9115</t>
    </r>
    <r>
      <rPr>
        <sz val="11"/>
        <color theme="1"/>
        <rFont val="宋体"/>
        <family val="2"/>
        <scheme val="minor"/>
      </rPr>
      <t/>
    </r>
  </si>
  <si>
    <r>
      <t>S9117</t>
    </r>
    <r>
      <rPr>
        <sz val="11"/>
        <color theme="1"/>
        <rFont val="宋体"/>
        <family val="2"/>
        <scheme val="minor"/>
      </rPr>
      <t/>
    </r>
  </si>
  <si>
    <r>
      <t>S9119</t>
    </r>
    <r>
      <rPr>
        <sz val="11"/>
        <color theme="1"/>
        <rFont val="宋体"/>
        <family val="2"/>
        <scheme val="minor"/>
      </rPr>
      <t/>
    </r>
  </si>
  <si>
    <r>
      <t>S9121</t>
    </r>
    <r>
      <rPr>
        <sz val="11"/>
        <color theme="1"/>
        <rFont val="宋体"/>
        <family val="2"/>
        <scheme val="minor"/>
      </rPr>
      <t/>
    </r>
  </si>
  <si>
    <r>
      <t>S9123</t>
    </r>
    <r>
      <rPr>
        <sz val="11"/>
        <color theme="1"/>
        <rFont val="宋体"/>
        <family val="2"/>
        <scheme val="minor"/>
      </rPr>
      <t/>
    </r>
  </si>
  <si>
    <r>
      <t>S9125</t>
    </r>
    <r>
      <rPr>
        <sz val="11"/>
        <color theme="1"/>
        <rFont val="宋体"/>
        <family val="2"/>
        <scheme val="minor"/>
      </rPr>
      <t/>
    </r>
  </si>
  <si>
    <r>
      <t>S9127</t>
    </r>
    <r>
      <rPr>
        <sz val="11"/>
        <color theme="1"/>
        <rFont val="宋体"/>
        <family val="2"/>
        <scheme val="minor"/>
      </rPr>
      <t/>
    </r>
  </si>
  <si>
    <r>
      <t>S9129</t>
    </r>
    <r>
      <rPr>
        <sz val="11"/>
        <color theme="1"/>
        <rFont val="宋体"/>
        <family val="2"/>
        <scheme val="minor"/>
      </rPr>
      <t/>
    </r>
  </si>
  <si>
    <t>S9201</t>
    <phoneticPr fontId="14" type="noConversion"/>
  </si>
  <si>
    <t>S9202</t>
    <phoneticPr fontId="14" type="noConversion"/>
  </si>
  <si>
    <r>
      <t>S9203</t>
    </r>
    <r>
      <rPr>
        <sz val="11"/>
        <color theme="1"/>
        <rFont val="宋体"/>
        <family val="2"/>
        <scheme val="minor"/>
      </rPr>
      <t/>
    </r>
  </si>
  <si>
    <r>
      <t>S9204</t>
    </r>
    <r>
      <rPr>
        <sz val="11"/>
        <color theme="1"/>
        <rFont val="宋体"/>
        <family val="2"/>
        <scheme val="minor"/>
      </rPr>
      <t/>
    </r>
  </si>
  <si>
    <r>
      <t>S9205</t>
    </r>
    <r>
      <rPr>
        <sz val="11"/>
        <color theme="1"/>
        <rFont val="宋体"/>
        <family val="2"/>
        <scheme val="minor"/>
      </rPr>
      <t/>
    </r>
  </si>
  <si>
    <r>
      <t>S9206</t>
    </r>
    <r>
      <rPr>
        <sz val="11"/>
        <color theme="1"/>
        <rFont val="宋体"/>
        <family val="2"/>
        <scheme val="minor"/>
      </rPr>
      <t/>
    </r>
  </si>
  <si>
    <r>
      <t>S9207</t>
    </r>
    <r>
      <rPr>
        <sz val="11"/>
        <color theme="1"/>
        <rFont val="宋体"/>
        <family val="2"/>
        <scheme val="minor"/>
      </rPr>
      <t/>
    </r>
  </si>
  <si>
    <r>
      <t>S9208</t>
    </r>
    <r>
      <rPr>
        <sz val="11"/>
        <color theme="1"/>
        <rFont val="宋体"/>
        <family val="2"/>
        <scheme val="minor"/>
      </rPr>
      <t/>
    </r>
  </si>
  <si>
    <r>
      <t>S9209</t>
    </r>
    <r>
      <rPr>
        <sz val="11"/>
        <color theme="1"/>
        <rFont val="宋体"/>
        <family val="2"/>
        <scheme val="minor"/>
      </rPr>
      <t/>
    </r>
  </si>
  <si>
    <r>
      <t>S9210</t>
    </r>
    <r>
      <rPr>
        <sz val="11"/>
        <color theme="1"/>
        <rFont val="宋体"/>
        <family val="2"/>
        <scheme val="minor"/>
      </rPr>
      <t/>
    </r>
  </si>
  <si>
    <r>
      <t>S9211</t>
    </r>
    <r>
      <rPr>
        <sz val="11"/>
        <color theme="1"/>
        <rFont val="宋体"/>
        <family val="2"/>
        <scheme val="minor"/>
      </rPr>
      <t/>
    </r>
  </si>
  <si>
    <r>
      <t>S9212</t>
    </r>
    <r>
      <rPr>
        <sz val="11"/>
        <color theme="1"/>
        <rFont val="宋体"/>
        <family val="2"/>
        <scheme val="minor"/>
      </rPr>
      <t/>
    </r>
  </si>
  <si>
    <r>
      <t>S9213</t>
    </r>
    <r>
      <rPr>
        <sz val="11"/>
        <color theme="1"/>
        <rFont val="宋体"/>
        <family val="2"/>
        <scheme val="minor"/>
      </rPr>
      <t/>
    </r>
  </si>
  <si>
    <r>
      <t>S9214</t>
    </r>
    <r>
      <rPr>
        <sz val="11"/>
        <color theme="1"/>
        <rFont val="宋体"/>
        <family val="2"/>
        <scheme val="minor"/>
      </rPr>
      <t/>
    </r>
  </si>
  <si>
    <r>
      <t>S9215</t>
    </r>
    <r>
      <rPr>
        <sz val="11"/>
        <color theme="1"/>
        <rFont val="宋体"/>
        <family val="2"/>
        <scheme val="minor"/>
      </rPr>
      <t/>
    </r>
  </si>
  <si>
    <r>
      <t>S9216</t>
    </r>
    <r>
      <rPr>
        <sz val="11"/>
        <color theme="1"/>
        <rFont val="宋体"/>
        <family val="2"/>
        <scheme val="minor"/>
      </rPr>
      <t/>
    </r>
  </si>
  <si>
    <r>
      <t>S9217</t>
    </r>
    <r>
      <rPr>
        <sz val="11"/>
        <color theme="1"/>
        <rFont val="宋体"/>
        <family val="2"/>
        <scheme val="minor"/>
      </rPr>
      <t/>
    </r>
  </si>
  <si>
    <r>
      <t>S9218</t>
    </r>
    <r>
      <rPr>
        <sz val="11"/>
        <color theme="1"/>
        <rFont val="宋体"/>
        <family val="2"/>
        <scheme val="minor"/>
      </rPr>
      <t/>
    </r>
  </si>
  <si>
    <r>
      <t>S9219</t>
    </r>
    <r>
      <rPr>
        <sz val="11"/>
        <color theme="1"/>
        <rFont val="宋体"/>
        <family val="2"/>
        <scheme val="minor"/>
      </rPr>
      <t/>
    </r>
  </si>
  <si>
    <r>
      <t>S9220</t>
    </r>
    <r>
      <rPr>
        <sz val="11"/>
        <color theme="1"/>
        <rFont val="宋体"/>
        <family val="2"/>
        <scheme val="minor"/>
      </rPr>
      <t/>
    </r>
  </si>
  <si>
    <t>S9301</t>
    <phoneticPr fontId="14" type="noConversion"/>
  </si>
  <si>
    <r>
      <t>S9303</t>
    </r>
    <r>
      <rPr>
        <sz val="11"/>
        <color theme="1"/>
        <rFont val="宋体"/>
        <family val="2"/>
        <scheme val="minor"/>
      </rPr>
      <t/>
    </r>
  </si>
  <si>
    <r>
      <t>S9305</t>
    </r>
    <r>
      <rPr>
        <sz val="11"/>
        <color theme="1"/>
        <rFont val="宋体"/>
        <family val="2"/>
        <scheme val="minor"/>
      </rPr>
      <t/>
    </r>
  </si>
  <si>
    <r>
      <t>S9307</t>
    </r>
    <r>
      <rPr>
        <sz val="11"/>
        <color theme="1"/>
        <rFont val="宋体"/>
        <family val="2"/>
        <scheme val="minor"/>
      </rPr>
      <t/>
    </r>
  </si>
  <si>
    <r>
      <t>S9309</t>
    </r>
    <r>
      <rPr>
        <sz val="11"/>
        <color theme="1"/>
        <rFont val="宋体"/>
        <family val="2"/>
        <scheme val="minor"/>
      </rPr>
      <t/>
    </r>
  </si>
  <si>
    <r>
      <t>S9311</t>
    </r>
    <r>
      <rPr>
        <sz val="11"/>
        <color theme="1"/>
        <rFont val="宋体"/>
        <family val="2"/>
        <scheme val="minor"/>
      </rPr>
      <t/>
    </r>
  </si>
  <si>
    <r>
      <t>S9313</t>
    </r>
    <r>
      <rPr>
        <sz val="11"/>
        <color theme="1"/>
        <rFont val="宋体"/>
        <family val="2"/>
        <scheme val="minor"/>
      </rPr>
      <t/>
    </r>
  </si>
  <si>
    <r>
      <t>S9315</t>
    </r>
    <r>
      <rPr>
        <sz val="11"/>
        <color theme="1"/>
        <rFont val="宋体"/>
        <family val="2"/>
        <scheme val="minor"/>
      </rPr>
      <t/>
    </r>
  </si>
  <si>
    <r>
      <t>S9317</t>
    </r>
    <r>
      <rPr>
        <sz val="11"/>
        <color theme="1"/>
        <rFont val="宋体"/>
        <family val="2"/>
        <scheme val="minor"/>
      </rPr>
      <t/>
    </r>
  </si>
  <si>
    <r>
      <t>S9319</t>
    </r>
    <r>
      <rPr>
        <sz val="11"/>
        <color theme="1"/>
        <rFont val="宋体"/>
        <family val="2"/>
        <scheme val="minor"/>
      </rPr>
      <t/>
    </r>
  </si>
  <si>
    <r>
      <t>S9321</t>
    </r>
    <r>
      <rPr>
        <sz val="11"/>
        <color theme="1"/>
        <rFont val="宋体"/>
        <family val="2"/>
        <scheme val="minor"/>
      </rPr>
      <t/>
    </r>
  </si>
  <si>
    <r>
      <t>S9323</t>
    </r>
    <r>
      <rPr>
        <sz val="11"/>
        <color theme="1"/>
        <rFont val="宋体"/>
        <family val="2"/>
        <scheme val="minor"/>
      </rPr>
      <t/>
    </r>
  </si>
  <si>
    <r>
      <t>S9325</t>
    </r>
    <r>
      <rPr>
        <sz val="11"/>
        <color theme="1"/>
        <rFont val="宋体"/>
        <family val="2"/>
        <scheme val="minor"/>
      </rPr>
      <t/>
    </r>
  </si>
  <si>
    <r>
      <t>S9327</t>
    </r>
    <r>
      <rPr>
        <sz val="11"/>
        <color theme="1"/>
        <rFont val="宋体"/>
        <family val="2"/>
        <scheme val="minor"/>
      </rPr>
      <t/>
    </r>
  </si>
  <si>
    <r>
      <t>S9329</t>
    </r>
    <r>
      <rPr>
        <sz val="11"/>
        <color theme="1"/>
        <rFont val="宋体"/>
        <family val="2"/>
        <scheme val="minor"/>
      </rPr>
      <t/>
    </r>
  </si>
  <si>
    <t>S9401</t>
    <phoneticPr fontId="14" type="noConversion"/>
  </si>
  <si>
    <r>
      <t>S9403</t>
    </r>
    <r>
      <rPr>
        <sz val="11"/>
        <color theme="1"/>
        <rFont val="宋体"/>
        <family val="2"/>
        <scheme val="minor"/>
      </rPr>
      <t/>
    </r>
  </si>
  <si>
    <r>
      <t>S9405</t>
    </r>
    <r>
      <rPr>
        <sz val="11"/>
        <color theme="1"/>
        <rFont val="宋体"/>
        <family val="2"/>
        <scheme val="minor"/>
      </rPr>
      <t/>
    </r>
  </si>
  <si>
    <r>
      <t>S9407</t>
    </r>
    <r>
      <rPr>
        <sz val="11"/>
        <color theme="1"/>
        <rFont val="宋体"/>
        <family val="2"/>
        <scheme val="minor"/>
      </rPr>
      <t/>
    </r>
  </si>
  <si>
    <r>
      <t>S9409</t>
    </r>
    <r>
      <rPr>
        <sz val="11"/>
        <color theme="1"/>
        <rFont val="宋体"/>
        <family val="2"/>
        <scheme val="minor"/>
      </rPr>
      <t/>
    </r>
  </si>
  <si>
    <r>
      <t>S9411</t>
    </r>
    <r>
      <rPr>
        <sz val="11"/>
        <color theme="1"/>
        <rFont val="宋体"/>
        <family val="2"/>
        <scheme val="minor"/>
      </rPr>
      <t/>
    </r>
  </si>
  <si>
    <r>
      <t>S9413</t>
    </r>
    <r>
      <rPr>
        <sz val="11"/>
        <color theme="1"/>
        <rFont val="宋体"/>
        <family val="2"/>
        <scheme val="minor"/>
      </rPr>
      <t/>
    </r>
  </si>
  <si>
    <r>
      <t>S9415</t>
    </r>
    <r>
      <rPr>
        <sz val="11"/>
        <color theme="1"/>
        <rFont val="宋体"/>
        <family val="2"/>
        <scheme val="minor"/>
      </rPr>
      <t/>
    </r>
  </si>
  <si>
    <r>
      <t>S9417</t>
    </r>
    <r>
      <rPr>
        <sz val="11"/>
        <color theme="1"/>
        <rFont val="宋体"/>
        <family val="2"/>
        <scheme val="minor"/>
      </rPr>
      <t/>
    </r>
  </si>
  <si>
    <r>
      <t>S9419</t>
    </r>
    <r>
      <rPr>
        <sz val="11"/>
        <color theme="1"/>
        <rFont val="宋体"/>
        <family val="2"/>
        <scheme val="minor"/>
      </rPr>
      <t/>
    </r>
  </si>
  <si>
    <r>
      <t>S9421</t>
    </r>
    <r>
      <rPr>
        <sz val="11"/>
        <color theme="1"/>
        <rFont val="宋体"/>
        <family val="2"/>
        <scheme val="minor"/>
      </rPr>
      <t/>
    </r>
  </si>
  <si>
    <r>
      <t>S9423</t>
    </r>
    <r>
      <rPr>
        <sz val="11"/>
        <color theme="1"/>
        <rFont val="宋体"/>
        <family val="2"/>
        <scheme val="minor"/>
      </rPr>
      <t/>
    </r>
  </si>
  <si>
    <r>
      <t>S9425</t>
    </r>
    <r>
      <rPr>
        <sz val="11"/>
        <color theme="1"/>
        <rFont val="宋体"/>
        <family val="2"/>
        <scheme val="minor"/>
      </rPr>
      <t/>
    </r>
  </si>
  <si>
    <r>
      <t>S9427</t>
    </r>
    <r>
      <rPr>
        <sz val="11"/>
        <color theme="1"/>
        <rFont val="宋体"/>
        <family val="2"/>
        <scheme val="minor"/>
      </rPr>
      <t/>
    </r>
  </si>
  <si>
    <r>
      <t>S9429</t>
    </r>
    <r>
      <rPr>
        <sz val="11"/>
        <color theme="1"/>
        <rFont val="宋体"/>
        <family val="2"/>
        <scheme val="minor"/>
      </rPr>
      <t/>
    </r>
  </si>
  <si>
    <r>
      <t>S9431</t>
    </r>
    <r>
      <rPr>
        <sz val="11"/>
        <color theme="1"/>
        <rFont val="宋体"/>
        <family val="2"/>
        <scheme val="minor"/>
      </rPr>
      <t/>
    </r>
  </si>
  <si>
    <r>
      <t>S9433</t>
    </r>
    <r>
      <rPr>
        <sz val="11"/>
        <color theme="1"/>
        <rFont val="宋体"/>
        <family val="2"/>
        <scheme val="minor"/>
      </rPr>
      <t/>
    </r>
  </si>
  <si>
    <r>
      <t>S9435</t>
    </r>
    <r>
      <rPr>
        <sz val="11"/>
        <color theme="1"/>
        <rFont val="宋体"/>
        <family val="2"/>
        <scheme val="minor"/>
      </rPr>
      <t/>
    </r>
  </si>
  <si>
    <r>
      <t>S9437</t>
    </r>
    <r>
      <rPr>
        <sz val="11"/>
        <color theme="1"/>
        <rFont val="宋体"/>
        <family val="2"/>
        <scheme val="minor"/>
      </rPr>
      <t/>
    </r>
  </si>
  <si>
    <r>
      <t>S9439</t>
    </r>
    <r>
      <rPr>
        <sz val="11"/>
        <color theme="1"/>
        <rFont val="宋体"/>
        <family val="2"/>
        <scheme val="minor"/>
      </rPr>
      <t/>
    </r>
  </si>
  <si>
    <t>S9501</t>
    <phoneticPr fontId="14" type="noConversion"/>
  </si>
  <si>
    <r>
      <t>S9503</t>
    </r>
    <r>
      <rPr>
        <sz val="11"/>
        <color theme="1"/>
        <rFont val="宋体"/>
        <family val="2"/>
        <scheme val="minor"/>
      </rPr>
      <t/>
    </r>
  </si>
  <si>
    <r>
      <t>S9505</t>
    </r>
    <r>
      <rPr>
        <sz val="11"/>
        <color theme="1"/>
        <rFont val="宋体"/>
        <family val="2"/>
        <scheme val="minor"/>
      </rPr>
      <t/>
    </r>
  </si>
  <si>
    <r>
      <t>S9507</t>
    </r>
    <r>
      <rPr>
        <sz val="11"/>
        <color theme="1"/>
        <rFont val="宋体"/>
        <family val="2"/>
        <scheme val="minor"/>
      </rPr>
      <t/>
    </r>
  </si>
  <si>
    <r>
      <t>S9509</t>
    </r>
    <r>
      <rPr>
        <sz val="11"/>
        <color theme="1"/>
        <rFont val="宋体"/>
        <family val="2"/>
        <scheme val="minor"/>
      </rPr>
      <t/>
    </r>
  </si>
  <si>
    <r>
      <t>S9511</t>
    </r>
    <r>
      <rPr>
        <sz val="11"/>
        <color theme="1"/>
        <rFont val="宋体"/>
        <family val="2"/>
        <scheme val="minor"/>
      </rPr>
      <t/>
    </r>
  </si>
  <si>
    <r>
      <t>S9513</t>
    </r>
    <r>
      <rPr>
        <sz val="11"/>
        <color theme="1"/>
        <rFont val="宋体"/>
        <family val="2"/>
        <scheme val="minor"/>
      </rPr>
      <t/>
    </r>
  </si>
  <si>
    <r>
      <t>S9515</t>
    </r>
    <r>
      <rPr>
        <sz val="11"/>
        <color theme="1"/>
        <rFont val="宋体"/>
        <family val="2"/>
        <scheme val="minor"/>
      </rPr>
      <t/>
    </r>
  </si>
  <si>
    <r>
      <rPr>
        <sz val="10"/>
        <rFont val="宋体"/>
        <family val="3"/>
        <charset val="134"/>
      </rPr>
      <t>巴中市农业农村局</t>
    </r>
  </si>
  <si>
    <r>
      <rPr>
        <sz val="10"/>
        <rFont val="宋体"/>
        <family val="3"/>
        <charset val="134"/>
      </rPr>
      <t>市绿色农业创新发展研究院</t>
    </r>
  </si>
  <si>
    <r>
      <rPr>
        <sz val="10"/>
        <rFont val="宋体"/>
        <family val="3"/>
        <charset val="134"/>
      </rPr>
      <t xml:space="preserve">李林祥
</t>
    </r>
    <r>
      <rPr>
        <sz val="10"/>
        <rFont val="Times New Roman"/>
        <family val="1"/>
      </rPr>
      <t>15308299848</t>
    </r>
  </si>
  <si>
    <r>
      <rPr>
        <sz val="10"/>
        <rFont val="宋体"/>
        <family val="3"/>
        <charset val="134"/>
      </rPr>
      <t>专业技术岗位</t>
    </r>
  </si>
  <si>
    <r>
      <rPr>
        <sz val="10"/>
        <rFont val="宋体"/>
        <family val="3"/>
        <charset val="134"/>
      </rPr>
      <t>研究生：茶学
本科：茶学</t>
    </r>
  </si>
  <si>
    <r>
      <rPr>
        <sz val="10"/>
        <rFont val="宋体"/>
        <family val="3"/>
        <charset val="134"/>
      </rPr>
      <t>√</t>
    </r>
  </si>
  <si>
    <r>
      <rPr>
        <sz val="10"/>
        <rFont val="宋体"/>
        <family val="3"/>
        <charset val="134"/>
      </rPr>
      <t>研究生：作物栽培学与耕作学</t>
    </r>
  </si>
  <si>
    <r>
      <rPr>
        <sz val="10"/>
        <rFont val="宋体"/>
        <family val="3"/>
        <charset val="134"/>
      </rPr>
      <t>市互联网信息中心</t>
    </r>
  </si>
  <si>
    <r>
      <rPr>
        <sz val="10"/>
        <rFont val="宋体"/>
        <family val="3"/>
        <charset val="134"/>
      </rPr>
      <t xml:space="preserve">韦国翰
</t>
    </r>
    <r>
      <rPr>
        <sz val="10"/>
        <rFont val="Times New Roman"/>
        <family val="1"/>
      </rPr>
      <t>0827-5281575
13558567996</t>
    </r>
  </si>
  <si>
    <r>
      <rPr>
        <sz val="10"/>
        <rFont val="宋体"/>
        <family val="3"/>
        <charset val="134"/>
      </rPr>
      <t>研究生：计算机科学与技术类</t>
    </r>
  </si>
  <si>
    <r>
      <rPr>
        <sz val="10"/>
        <rFont val="宋体"/>
        <family val="3"/>
        <charset val="134"/>
      </rPr>
      <t>巴中日报社</t>
    </r>
  </si>
  <si>
    <r>
      <rPr>
        <sz val="10"/>
        <rFont val="宋体"/>
        <family val="3"/>
        <charset val="134"/>
      </rPr>
      <t xml:space="preserve">陈武德
</t>
    </r>
    <r>
      <rPr>
        <sz val="10"/>
        <rFont val="Times New Roman"/>
        <family val="1"/>
      </rPr>
      <t>0827-5267484
18728769306</t>
    </r>
  </si>
  <si>
    <r>
      <rPr>
        <sz val="10"/>
        <rFont val="宋体"/>
        <family val="3"/>
        <charset val="134"/>
      </rPr>
      <t>研究生：新闻传播学类、中国语言文学类</t>
    </r>
  </si>
  <si>
    <r>
      <rPr>
        <sz val="10"/>
        <rFont val="宋体"/>
        <family val="3"/>
        <charset val="134"/>
      </rPr>
      <t>四川大学</t>
    </r>
    <phoneticPr fontId="14" type="noConversion"/>
  </si>
  <si>
    <r>
      <rPr>
        <sz val="10"/>
        <rFont val="宋体"/>
        <family val="3"/>
        <charset val="134"/>
      </rPr>
      <t>市廉政教育培训中心</t>
    </r>
  </si>
  <si>
    <r>
      <rPr>
        <sz val="10"/>
        <rFont val="宋体"/>
        <family val="3"/>
        <charset val="134"/>
      </rPr>
      <t>管理岗位</t>
    </r>
  </si>
  <si>
    <r>
      <rPr>
        <sz val="10"/>
        <rFont val="宋体"/>
        <family val="3"/>
        <charset val="134"/>
      </rPr>
      <t>研究生：计算机应用技术</t>
    </r>
  </si>
  <si>
    <r>
      <rPr>
        <sz val="10"/>
        <rFont val="宋体"/>
        <family val="3"/>
        <charset val="134"/>
      </rPr>
      <t>四川大学、重庆大学、西北大学</t>
    </r>
    <phoneticPr fontId="14" type="noConversion"/>
  </si>
  <si>
    <r>
      <rPr>
        <sz val="10"/>
        <rFont val="宋体"/>
        <family val="3"/>
        <charset val="134"/>
      </rPr>
      <t>研究生：会计学、会计</t>
    </r>
  </si>
  <si>
    <r>
      <rPr>
        <sz val="10"/>
        <rFont val="宋体"/>
        <family val="3"/>
        <charset val="134"/>
      </rPr>
      <t>巴中市国有资产监督管理委员会</t>
    </r>
  </si>
  <si>
    <r>
      <rPr>
        <sz val="10"/>
        <rFont val="宋体"/>
        <family val="3"/>
        <charset val="134"/>
      </rPr>
      <t>市国有企业发展服务中心</t>
    </r>
  </si>
  <si>
    <r>
      <rPr>
        <sz val="10"/>
        <rFont val="宋体"/>
        <family val="3"/>
        <charset val="134"/>
      </rPr>
      <t xml:space="preserve">宋时玲
</t>
    </r>
    <r>
      <rPr>
        <sz val="10"/>
        <rFont val="Times New Roman"/>
        <family val="1"/>
      </rPr>
      <t>0827-5108062
15760168185</t>
    </r>
  </si>
  <si>
    <r>
      <rPr>
        <sz val="10"/>
        <rFont val="宋体"/>
        <family val="3"/>
        <charset val="134"/>
      </rPr>
      <t>研究生：会计学、企业管理（财务管理）、审计</t>
    </r>
  </si>
  <si>
    <r>
      <rPr>
        <sz val="10"/>
        <rFont val="宋体"/>
        <family val="3"/>
        <charset val="134"/>
      </rPr>
      <t>研究生：应用经济学类、金融、金融学、农林经济管理类、工商管理类</t>
    </r>
  </si>
  <si>
    <r>
      <rPr>
        <sz val="10"/>
        <rFont val="宋体"/>
        <family val="3"/>
        <charset val="134"/>
      </rPr>
      <t>巴中市科协</t>
    </r>
  </si>
  <si>
    <r>
      <rPr>
        <sz val="10"/>
        <rFont val="宋体"/>
        <family val="3"/>
        <charset val="134"/>
      </rPr>
      <t>巴中市科普服务站</t>
    </r>
  </si>
  <si>
    <r>
      <rPr>
        <sz val="10"/>
        <rFont val="宋体"/>
        <family val="3"/>
        <charset val="134"/>
      </rPr>
      <t xml:space="preserve">谭晶
</t>
    </r>
    <r>
      <rPr>
        <sz val="10"/>
        <rFont val="Times New Roman"/>
        <family val="1"/>
      </rPr>
      <t>0827-5755007
18095017353</t>
    </r>
  </si>
  <si>
    <r>
      <rPr>
        <sz val="10"/>
        <rFont val="宋体"/>
        <family val="3"/>
        <charset val="134"/>
      </rPr>
      <t>具有全面的财务专业知识、财务处理能力，责任心强，能吃苦耐劳</t>
    </r>
  </si>
  <si>
    <r>
      <rPr>
        <sz val="10"/>
        <rFont val="宋体"/>
        <family val="3"/>
        <charset val="134"/>
      </rPr>
      <t>巴中市生态环境局</t>
    </r>
  </si>
  <si>
    <r>
      <rPr>
        <sz val="10"/>
        <rFont val="宋体"/>
        <family val="3"/>
        <charset val="134"/>
      </rPr>
      <t>平昌县环境应急与信访处理中心</t>
    </r>
  </si>
  <si>
    <r>
      <rPr>
        <sz val="10"/>
        <rFont val="宋体"/>
        <family val="3"/>
        <charset val="134"/>
      </rPr>
      <t xml:space="preserve">吕东明
</t>
    </r>
    <r>
      <rPr>
        <sz val="10"/>
        <rFont val="Times New Roman"/>
        <family val="1"/>
      </rPr>
      <t>19983613587</t>
    </r>
  </si>
  <si>
    <r>
      <rPr>
        <sz val="10"/>
        <rFont val="宋体"/>
        <family val="3"/>
        <charset val="134"/>
      </rPr>
      <t>研究生：材料学
本科：高分子材料与工程</t>
    </r>
  </si>
  <si>
    <r>
      <rPr>
        <sz val="10"/>
        <rFont val="宋体"/>
        <family val="3"/>
        <charset val="134"/>
      </rPr>
      <t>市环境应急与信访处置中心</t>
    </r>
  </si>
  <si>
    <r>
      <rPr>
        <sz val="10"/>
        <rFont val="宋体"/>
        <family val="3"/>
        <charset val="134"/>
      </rPr>
      <t>四川大学、西北大学</t>
    </r>
    <phoneticPr fontId="14" type="noConversion"/>
  </si>
  <si>
    <r>
      <rPr>
        <sz val="10"/>
        <rFont val="宋体"/>
        <family val="3"/>
        <charset val="134"/>
      </rPr>
      <t>巴中市南龛文化产业园管理委员会</t>
    </r>
  </si>
  <si>
    <r>
      <rPr>
        <sz val="10"/>
        <rFont val="宋体"/>
        <family val="3"/>
        <charset val="134"/>
      </rPr>
      <t xml:space="preserve">柯君
</t>
    </r>
    <r>
      <rPr>
        <sz val="10"/>
        <rFont val="Times New Roman"/>
        <family val="1"/>
      </rPr>
      <t>18981656991</t>
    </r>
  </si>
  <si>
    <r>
      <rPr>
        <sz val="10"/>
        <rFont val="宋体"/>
        <family val="3"/>
        <charset val="134"/>
      </rPr>
      <t>研究生：会计学、会计、企业管理、管理科学与工程、建筑学
本科：会计学、财务管理、工程造价、建筑学</t>
    </r>
  </si>
  <si>
    <r>
      <rPr>
        <sz val="10"/>
        <rFont val="宋体"/>
        <family val="3"/>
        <charset val="134"/>
      </rPr>
      <t>企业管理（限财务管理方向）</t>
    </r>
  </si>
  <si>
    <r>
      <rPr>
        <sz val="10"/>
        <rFont val="宋体"/>
        <family val="3"/>
        <charset val="134"/>
      </rPr>
      <t>巴中市政务服务和大数据管理局</t>
    </r>
  </si>
  <si>
    <r>
      <rPr>
        <sz val="10"/>
        <rFont val="宋体"/>
        <family val="3"/>
        <charset val="134"/>
      </rPr>
      <t>市大数据服务中心</t>
    </r>
  </si>
  <si>
    <r>
      <rPr>
        <sz val="10"/>
        <rFont val="宋体"/>
        <family val="3"/>
        <charset val="134"/>
      </rPr>
      <t xml:space="preserve">汪正勇
</t>
    </r>
    <r>
      <rPr>
        <sz val="10"/>
        <rFont val="Times New Roman"/>
        <family val="1"/>
      </rPr>
      <t>0827-5233962
18008272280</t>
    </r>
  </si>
  <si>
    <r>
      <rPr>
        <sz val="10"/>
        <rFont val="宋体"/>
        <family val="3"/>
        <charset val="134"/>
      </rPr>
      <t>研究生：会计、会计学</t>
    </r>
  </si>
  <si>
    <r>
      <rPr>
        <sz val="10"/>
        <rFont val="宋体"/>
        <family val="3"/>
        <charset val="134"/>
      </rPr>
      <t>研究生：法学类</t>
    </r>
  </si>
  <si>
    <r>
      <rPr>
        <sz val="10"/>
        <rFont val="宋体"/>
        <family val="3"/>
        <charset val="134"/>
      </rPr>
      <t>市民主党派服务中心</t>
    </r>
  </si>
  <si>
    <r>
      <rPr>
        <sz val="10"/>
        <rFont val="宋体"/>
        <family val="3"/>
        <charset val="134"/>
      </rPr>
      <t xml:space="preserve">周程鹏
</t>
    </r>
    <r>
      <rPr>
        <sz val="10"/>
        <rFont val="Times New Roman"/>
        <family val="1"/>
      </rPr>
      <t>0827-2220270
18981682972</t>
    </r>
  </si>
  <si>
    <r>
      <rPr>
        <sz val="10"/>
        <rFont val="宋体"/>
        <family val="3"/>
        <charset val="134"/>
      </rPr>
      <t>研究生：宗教学、政治学类、民族学类、历史学类</t>
    </r>
  </si>
  <si>
    <r>
      <rPr>
        <sz val="10"/>
        <rFont val="宋体"/>
        <family val="3"/>
        <charset val="134"/>
      </rPr>
      <t>巴中市卫生健康委员会</t>
    </r>
  </si>
  <si>
    <r>
      <rPr>
        <sz val="10"/>
        <rFont val="宋体"/>
        <family val="3"/>
        <charset val="134"/>
      </rPr>
      <t>市中心医院</t>
    </r>
  </si>
  <si>
    <r>
      <rPr>
        <sz val="10"/>
        <rFont val="宋体"/>
        <family val="3"/>
        <charset val="134"/>
      </rPr>
      <t xml:space="preserve">张沁霖
</t>
    </r>
    <r>
      <rPr>
        <sz val="10"/>
        <rFont val="Times New Roman"/>
        <family val="1"/>
      </rPr>
      <t>0827-5201310</t>
    </r>
  </si>
  <si>
    <r>
      <rPr>
        <sz val="10"/>
        <rFont val="宋体"/>
        <family val="3"/>
        <charset val="134"/>
      </rPr>
      <t>研究生：临床医学（限内科学）</t>
    </r>
  </si>
  <si>
    <r>
      <rPr>
        <sz val="10"/>
        <rFont val="宋体"/>
        <family val="3"/>
        <charset val="134"/>
      </rPr>
      <t>具有执业医师资格，根据医院工作需要安排岗位</t>
    </r>
  </si>
  <si>
    <r>
      <rPr>
        <sz val="10"/>
        <rFont val="宋体"/>
        <family val="3"/>
        <charset val="134"/>
      </rPr>
      <t>研究生：临床医学（限外科学）</t>
    </r>
  </si>
  <si>
    <r>
      <rPr>
        <sz val="10"/>
        <rFont val="宋体"/>
        <family val="3"/>
        <charset val="134"/>
      </rPr>
      <t>研究生：临床医学（限妇产科学）</t>
    </r>
  </si>
  <si>
    <r>
      <rPr>
        <sz val="10"/>
        <rFont val="宋体"/>
        <family val="3"/>
        <charset val="134"/>
      </rPr>
      <t>具有执业医师资格</t>
    </r>
  </si>
  <si>
    <r>
      <rPr>
        <sz val="10"/>
        <rFont val="宋体"/>
        <family val="3"/>
        <charset val="134"/>
      </rPr>
      <t>研究生：临床医学（限儿科学）</t>
    </r>
  </si>
  <si>
    <r>
      <rPr>
        <sz val="10"/>
        <rFont val="宋体"/>
        <family val="3"/>
        <charset val="134"/>
      </rPr>
      <t>研究生：基础医学（限病理学与病理生理学）</t>
    </r>
  </si>
  <si>
    <r>
      <rPr>
        <sz val="10"/>
        <rFont val="宋体"/>
        <family val="3"/>
        <charset val="134"/>
      </rPr>
      <t>研究生：临床医学（限麻醉学）</t>
    </r>
  </si>
  <si>
    <r>
      <rPr>
        <sz val="10"/>
        <rFont val="宋体"/>
        <family val="3"/>
        <charset val="134"/>
      </rPr>
      <t>研究生：临床医学（限影像学）</t>
    </r>
  </si>
  <si>
    <r>
      <rPr>
        <sz val="10"/>
        <rFont val="宋体"/>
        <family val="3"/>
        <charset val="134"/>
      </rPr>
      <t>市疾病预防控制中心</t>
    </r>
  </si>
  <si>
    <r>
      <rPr>
        <sz val="10"/>
        <rFont val="宋体"/>
        <family val="3"/>
        <charset val="134"/>
      </rPr>
      <t xml:space="preserve">康尧
</t>
    </r>
    <r>
      <rPr>
        <sz val="10"/>
        <rFont val="Times New Roman"/>
        <family val="1"/>
      </rPr>
      <t>0827-5281862 
18113774182</t>
    </r>
  </si>
  <si>
    <r>
      <rPr>
        <sz val="10"/>
        <rFont val="宋体"/>
        <family val="3"/>
        <charset val="134"/>
      </rPr>
      <t>研究生：流行病与卫生统计学</t>
    </r>
  </si>
  <si>
    <r>
      <rPr>
        <sz val="10"/>
        <rFont val="宋体"/>
        <family val="3"/>
        <charset val="134"/>
      </rPr>
      <t>市中心血站</t>
    </r>
  </si>
  <si>
    <r>
      <rPr>
        <sz val="10"/>
        <rFont val="宋体"/>
        <family val="3"/>
        <charset val="134"/>
      </rPr>
      <t xml:space="preserve">巨红英
</t>
    </r>
    <r>
      <rPr>
        <sz val="10"/>
        <rFont val="Times New Roman"/>
        <family val="1"/>
      </rPr>
      <t>0827-5253567
18981681560</t>
    </r>
  </si>
  <si>
    <r>
      <rPr>
        <sz val="10"/>
        <rFont val="宋体"/>
        <family val="3"/>
        <charset val="134"/>
      </rPr>
      <t>巴中市民政局</t>
    </r>
  </si>
  <si>
    <r>
      <rPr>
        <sz val="10"/>
        <rFont val="宋体"/>
        <family val="3"/>
        <charset val="134"/>
      </rPr>
      <t>市民间组织服务中心</t>
    </r>
  </si>
  <si>
    <r>
      <rPr>
        <sz val="10"/>
        <rFont val="宋体"/>
        <family val="3"/>
        <charset val="134"/>
      </rPr>
      <t xml:space="preserve">陈媛
</t>
    </r>
    <r>
      <rPr>
        <sz val="10"/>
        <rFont val="Times New Roman"/>
        <family val="1"/>
      </rPr>
      <t>0827-5255860
18981670608</t>
    </r>
  </si>
  <si>
    <r>
      <rPr>
        <sz val="10"/>
        <rFont val="宋体"/>
        <family val="3"/>
        <charset val="134"/>
      </rPr>
      <t>研究生：社会学类、公共管理类</t>
    </r>
  </si>
  <si>
    <r>
      <rPr>
        <sz val="10"/>
        <rFont val="宋体"/>
        <family val="3"/>
        <charset val="134"/>
      </rPr>
      <t>四川大学、重庆大学</t>
    </r>
    <phoneticPr fontId="14" type="noConversion"/>
  </si>
  <si>
    <r>
      <rPr>
        <sz val="10"/>
        <rFont val="宋体"/>
        <family val="3"/>
        <charset val="134"/>
      </rPr>
      <t>市救助管理站</t>
    </r>
  </si>
  <si>
    <r>
      <rPr>
        <sz val="10"/>
        <rFont val="宋体"/>
        <family val="3"/>
        <charset val="134"/>
      </rPr>
      <t>研究生：生物工程</t>
    </r>
  </si>
  <si>
    <r>
      <rPr>
        <sz val="10"/>
        <rFont val="宋体"/>
        <family val="3"/>
        <charset val="134"/>
      </rPr>
      <t>市未成年人救助保护中心</t>
    </r>
  </si>
  <si>
    <r>
      <rPr>
        <sz val="10"/>
        <rFont val="宋体"/>
        <family val="3"/>
        <charset val="134"/>
      </rPr>
      <t>研究生：社会学类、心理学类</t>
    </r>
  </si>
  <si>
    <r>
      <rPr>
        <sz val="10"/>
        <rFont val="宋体"/>
        <family val="3"/>
        <charset val="134"/>
      </rPr>
      <t>巴中市统计局</t>
    </r>
  </si>
  <si>
    <r>
      <rPr>
        <sz val="10"/>
        <rFont val="宋体"/>
        <family val="3"/>
        <charset val="134"/>
      </rPr>
      <t>巴中市统计大数据中心</t>
    </r>
  </si>
  <si>
    <r>
      <rPr>
        <sz val="10"/>
        <rFont val="宋体"/>
        <family val="3"/>
        <charset val="134"/>
      </rPr>
      <t xml:space="preserve">贾林
</t>
    </r>
    <r>
      <rPr>
        <sz val="10"/>
        <rFont val="Times New Roman"/>
        <family val="1"/>
      </rPr>
      <t>0827-5268356
18981680163</t>
    </r>
  </si>
  <si>
    <r>
      <rPr>
        <sz val="10"/>
        <rFont val="宋体"/>
        <family val="3"/>
        <charset val="134"/>
      </rPr>
      <t>研究生：理论经济学类、应用经济学类、应用统计、统计学、数学类</t>
    </r>
  </si>
  <si>
    <r>
      <rPr>
        <sz val="10"/>
        <rFont val="宋体"/>
        <family val="3"/>
        <charset val="134"/>
      </rPr>
      <t>四川大学、西北大学、重庆大学</t>
    </r>
    <phoneticPr fontId="14" type="noConversion"/>
  </si>
  <si>
    <r>
      <rPr>
        <sz val="10"/>
        <rFont val="宋体"/>
        <family val="3"/>
        <charset val="134"/>
      </rPr>
      <t>巴中市应急管理局</t>
    </r>
  </si>
  <si>
    <r>
      <rPr>
        <sz val="10"/>
        <rFont val="宋体"/>
        <family val="3"/>
        <charset val="134"/>
      </rPr>
      <t>市安全生产应急救援支队</t>
    </r>
  </si>
  <si>
    <r>
      <rPr>
        <sz val="10"/>
        <rFont val="宋体"/>
        <family val="3"/>
        <charset val="134"/>
      </rPr>
      <t xml:space="preserve">邱钰朔
</t>
    </r>
    <r>
      <rPr>
        <sz val="10"/>
        <rFont val="Times New Roman"/>
        <family val="1"/>
      </rPr>
      <t>0827-2138731 
18095029977</t>
    </r>
  </si>
  <si>
    <r>
      <rPr>
        <sz val="10"/>
        <rFont val="宋体"/>
        <family val="3"/>
        <charset val="134"/>
      </rPr>
      <t>研究生：电气工程类</t>
    </r>
  </si>
  <si>
    <r>
      <rPr>
        <sz val="10"/>
        <rFont val="宋体"/>
        <family val="3"/>
        <charset val="134"/>
      </rPr>
      <t>研究生：化学工程与技术类</t>
    </r>
  </si>
  <si>
    <r>
      <rPr>
        <sz val="10"/>
        <rFont val="宋体"/>
        <family val="3"/>
        <charset val="134"/>
      </rPr>
      <t>巴中市退役军人事务局</t>
    </r>
  </si>
  <si>
    <r>
      <rPr>
        <sz val="10"/>
        <rFont val="宋体"/>
        <family val="3"/>
        <charset val="134"/>
      </rPr>
      <t>市退役军人服务中心</t>
    </r>
  </si>
  <si>
    <r>
      <rPr>
        <sz val="10"/>
        <rFont val="宋体"/>
        <family val="3"/>
        <charset val="134"/>
      </rPr>
      <t xml:space="preserve">李军
</t>
    </r>
    <r>
      <rPr>
        <sz val="10"/>
        <rFont val="Times New Roman"/>
        <family val="1"/>
      </rPr>
      <t>0827-5226675
18008278003</t>
    </r>
  </si>
  <si>
    <r>
      <rPr>
        <sz val="10"/>
        <rFont val="宋体"/>
        <family val="3"/>
        <charset val="134"/>
      </rPr>
      <t>能熟练从事信息数据处理及自动办公化系统维护，具有计算机中级资格证书和相关工作资历</t>
    </r>
  </si>
  <si>
    <r>
      <rPr>
        <sz val="10"/>
        <rFont val="宋体"/>
        <family val="3"/>
        <charset val="134"/>
      </rPr>
      <t>巴中市委组织部</t>
    </r>
  </si>
  <si>
    <r>
      <rPr>
        <sz val="10"/>
        <rFont val="宋体"/>
        <family val="3"/>
        <charset val="134"/>
      </rPr>
      <t>研究生：应用经济学类</t>
    </r>
  </si>
  <si>
    <r>
      <rPr>
        <sz val="10"/>
        <rFont val="宋体"/>
        <family val="3"/>
        <charset val="134"/>
      </rPr>
      <t>巴中市交通运输局</t>
    </r>
  </si>
  <si>
    <r>
      <rPr>
        <sz val="10"/>
        <rFont val="宋体"/>
        <family val="3"/>
        <charset val="134"/>
      </rPr>
      <t>巴中市交通运输应急保障指挥中心</t>
    </r>
  </si>
  <si>
    <r>
      <rPr>
        <sz val="10"/>
        <rFont val="宋体"/>
        <family val="3"/>
        <charset val="134"/>
      </rPr>
      <t xml:space="preserve">何燕
</t>
    </r>
    <r>
      <rPr>
        <sz val="10"/>
        <rFont val="Times New Roman"/>
        <family val="1"/>
      </rPr>
      <t>0827-5262926
13320614188</t>
    </r>
  </si>
  <si>
    <r>
      <rPr>
        <sz val="10"/>
        <rFont val="宋体"/>
        <family val="3"/>
        <charset val="134"/>
      </rPr>
      <t>研究生：轮机工程
本科：轮机工程</t>
    </r>
  </si>
  <si>
    <r>
      <rPr>
        <sz val="10"/>
        <rFont val="宋体"/>
        <family val="3"/>
        <charset val="134"/>
      </rPr>
      <t>市史志馆</t>
    </r>
  </si>
  <si>
    <r>
      <rPr>
        <sz val="10"/>
        <rFont val="宋体"/>
        <family val="3"/>
        <charset val="134"/>
      </rPr>
      <t xml:space="preserve">罗娅
</t>
    </r>
    <r>
      <rPr>
        <sz val="10"/>
        <rFont val="Times New Roman"/>
        <family val="1"/>
      </rPr>
      <t>18989156605</t>
    </r>
  </si>
  <si>
    <r>
      <rPr>
        <sz val="10"/>
        <rFont val="宋体"/>
        <family val="3"/>
        <charset val="134"/>
      </rPr>
      <t>研究生：中国语言文学类</t>
    </r>
  </si>
  <si>
    <r>
      <rPr>
        <sz val="10"/>
        <rFont val="宋体"/>
        <family val="3"/>
        <charset val="134"/>
      </rPr>
      <t>市红色教育培训中心</t>
    </r>
  </si>
  <si>
    <r>
      <rPr>
        <sz val="10"/>
        <rFont val="宋体"/>
        <family val="3"/>
        <charset val="134"/>
      </rPr>
      <t xml:space="preserve">王男
</t>
    </r>
    <r>
      <rPr>
        <sz val="10"/>
        <rFont val="Times New Roman"/>
        <family val="1"/>
      </rPr>
      <t>0827-5280300
19950490750</t>
    </r>
  </si>
  <si>
    <r>
      <rPr>
        <sz val="10"/>
        <rFont val="宋体"/>
        <family val="3"/>
        <charset val="134"/>
      </rPr>
      <t>研究生：中国语言文学类、中共党史</t>
    </r>
    <r>
      <rPr>
        <sz val="10"/>
        <rFont val="Times New Roman"/>
        <family val="1"/>
      </rPr>
      <t>(</t>
    </r>
    <r>
      <rPr>
        <sz val="10"/>
        <rFont val="宋体"/>
        <family val="3"/>
        <charset val="134"/>
      </rPr>
      <t>含：党的学说与党的建设</t>
    </r>
    <r>
      <rPr>
        <sz val="10"/>
        <rFont val="Times New Roman"/>
        <family val="1"/>
      </rPr>
      <t>)</t>
    </r>
  </si>
  <si>
    <r>
      <rPr>
        <sz val="10"/>
        <rFont val="宋体"/>
        <family val="3"/>
        <charset val="134"/>
      </rPr>
      <t>巴中市教育和体育局</t>
    </r>
  </si>
  <si>
    <r>
      <rPr>
        <sz val="10"/>
        <rFont val="宋体"/>
        <family val="3"/>
        <charset val="134"/>
      </rPr>
      <t>巴中广播电视大学</t>
    </r>
  </si>
  <si>
    <r>
      <rPr>
        <sz val="10"/>
        <rFont val="宋体"/>
        <family val="3"/>
        <charset val="134"/>
      </rPr>
      <t xml:space="preserve">朱斌
</t>
    </r>
    <r>
      <rPr>
        <sz val="10"/>
        <rFont val="Times New Roman"/>
        <family val="1"/>
      </rPr>
      <t>0827-5011175
15378253332</t>
    </r>
  </si>
  <si>
    <r>
      <rPr>
        <sz val="10"/>
        <rFont val="宋体"/>
        <family val="3"/>
        <charset val="134"/>
      </rPr>
      <t>研究生：新闻传播学类
本科：新闻传播学类</t>
    </r>
  </si>
  <si>
    <r>
      <rPr>
        <sz val="10"/>
        <rFont val="宋体"/>
        <family val="3"/>
        <charset val="134"/>
      </rPr>
      <t>高级中学教师资格证书</t>
    </r>
  </si>
  <si>
    <r>
      <rPr>
        <sz val="10"/>
        <rFont val="宋体"/>
        <family val="3"/>
        <charset val="134"/>
      </rPr>
      <t>研究生：设计学
本科：设计学类</t>
    </r>
  </si>
  <si>
    <r>
      <rPr>
        <sz val="10"/>
        <rFont val="宋体"/>
        <family val="3"/>
        <charset val="134"/>
      </rPr>
      <t>巴中市电化教育馆</t>
    </r>
  </si>
  <si>
    <r>
      <rPr>
        <sz val="10"/>
        <rFont val="宋体"/>
        <family val="3"/>
        <charset val="134"/>
      </rPr>
      <t xml:space="preserve">张泽容
</t>
    </r>
    <r>
      <rPr>
        <sz val="10"/>
        <rFont val="Times New Roman"/>
        <family val="1"/>
      </rPr>
      <t>13981680301</t>
    </r>
  </si>
  <si>
    <r>
      <rPr>
        <sz val="10"/>
        <rFont val="宋体"/>
        <family val="3"/>
        <charset val="134"/>
      </rPr>
      <t>研究生：教育技术学、计算机科学与技术类</t>
    </r>
  </si>
  <si>
    <r>
      <rPr>
        <sz val="10"/>
        <rFont val="宋体"/>
        <family val="3"/>
        <charset val="134"/>
      </rPr>
      <t>四川省巴中市高级中学</t>
    </r>
  </si>
  <si>
    <r>
      <rPr>
        <sz val="10"/>
        <rFont val="宋体"/>
        <family val="3"/>
        <charset val="134"/>
      </rPr>
      <t xml:space="preserve">程明光
</t>
    </r>
    <r>
      <rPr>
        <sz val="10"/>
        <rFont val="Times New Roman"/>
        <family val="1"/>
      </rPr>
      <t>0827-5281108
13881651185</t>
    </r>
  </si>
  <si>
    <r>
      <rPr>
        <sz val="10"/>
        <rFont val="宋体"/>
        <family val="3"/>
        <charset val="134"/>
      </rPr>
      <t>研究生：心理学类
本科：心理学类</t>
    </r>
  </si>
  <si>
    <r>
      <rPr>
        <sz val="10"/>
        <rFont val="宋体"/>
        <family val="3"/>
        <charset val="134"/>
      </rPr>
      <t>高级中学教师资格证</t>
    </r>
  </si>
  <si>
    <r>
      <rPr>
        <sz val="10"/>
        <rFont val="宋体"/>
        <family val="3"/>
        <charset val="134"/>
      </rPr>
      <t>研究生：日语语言文学
本科：日语</t>
    </r>
  </si>
  <si>
    <r>
      <rPr>
        <sz val="10"/>
        <rFont val="宋体"/>
        <family val="3"/>
        <charset val="134"/>
      </rPr>
      <t>研究生：中国语言文学类、学科教学（语文）
本科：中国语言文学类</t>
    </r>
  </si>
  <si>
    <r>
      <rPr>
        <sz val="10"/>
        <rFont val="宋体"/>
        <family val="3"/>
        <charset val="134"/>
      </rPr>
      <t>高级中学教师资格证，有声乐特长</t>
    </r>
  </si>
  <si>
    <r>
      <rPr>
        <sz val="10"/>
        <rFont val="宋体"/>
        <family val="3"/>
        <charset val="134"/>
      </rPr>
      <t>高级中学教师资格证，有二胡表演特长</t>
    </r>
  </si>
  <si>
    <r>
      <rPr>
        <sz val="10"/>
        <rFont val="宋体"/>
        <family val="3"/>
        <charset val="134"/>
      </rPr>
      <t>研究生：学科教学（美术）、美术学、美术、设计学、艺术设计
本科：美术学类、设计学类</t>
    </r>
  </si>
  <si>
    <r>
      <rPr>
        <sz val="10"/>
        <rFont val="宋体"/>
        <family val="3"/>
        <charset val="134"/>
      </rPr>
      <t>研究生：学科教学（体育）、体育学类、体育
本科：体育学类</t>
    </r>
  </si>
  <si>
    <r>
      <rPr>
        <sz val="10"/>
        <rFont val="宋体"/>
        <family val="3"/>
        <charset val="134"/>
      </rPr>
      <t>高级中学教师资格证，有健美操特长</t>
    </r>
  </si>
  <si>
    <r>
      <rPr>
        <sz val="10"/>
        <rFont val="宋体"/>
        <family val="3"/>
        <charset val="134"/>
      </rPr>
      <t>研究生：数学类、学科教学（数学）
本科：数学类</t>
    </r>
  </si>
  <si>
    <r>
      <rPr>
        <sz val="10"/>
        <rFont val="宋体"/>
        <family val="3"/>
        <charset val="134"/>
      </rPr>
      <t>研究生：英语语言文学、学科教学（英语）
本科：英语</t>
    </r>
  </si>
  <si>
    <r>
      <rPr>
        <sz val="10"/>
        <rFont val="宋体"/>
        <family val="3"/>
        <charset val="134"/>
      </rPr>
      <t>巴中市第三中学</t>
    </r>
  </si>
  <si>
    <r>
      <rPr>
        <sz val="10"/>
        <rFont val="宋体"/>
        <family val="3"/>
        <charset val="134"/>
      </rPr>
      <t xml:space="preserve">熊维壮
</t>
    </r>
    <r>
      <rPr>
        <sz val="10"/>
        <rFont val="Times New Roman"/>
        <family val="1"/>
      </rPr>
      <t>0827-5260377
13881678770</t>
    </r>
  </si>
  <si>
    <r>
      <rPr>
        <sz val="10"/>
        <rFont val="宋体"/>
        <family val="3"/>
        <charset val="134"/>
      </rPr>
      <t>研究生：物理学类、学科教学（物理）
本科：物理学类</t>
    </r>
  </si>
  <si>
    <r>
      <rPr>
        <sz val="10"/>
        <rFont val="宋体"/>
        <family val="3"/>
        <charset val="134"/>
      </rPr>
      <t>研究生：政治学类、马克思主义理论类、学科教学（思政）
本科：政治学类、马克思主义理论类</t>
    </r>
  </si>
  <si>
    <r>
      <rPr>
        <sz val="10"/>
        <rFont val="宋体"/>
        <family val="3"/>
        <charset val="134"/>
      </rPr>
      <t>研究生：历史学类、学科教学（历史）
本科：历史学类</t>
    </r>
  </si>
  <si>
    <r>
      <rPr>
        <sz val="10"/>
        <rFont val="宋体"/>
        <family val="3"/>
        <charset val="134"/>
      </rPr>
      <t>研究生：教育技术学、计算机科学与技术
本科：教育技术学、计算机类</t>
    </r>
  </si>
  <si>
    <r>
      <rPr>
        <sz val="10"/>
        <rFont val="宋体"/>
        <family val="3"/>
        <charset val="134"/>
      </rPr>
      <t>巴中市实验小学</t>
    </r>
  </si>
  <si>
    <r>
      <rPr>
        <sz val="10"/>
        <rFont val="宋体"/>
        <family val="3"/>
        <charset val="134"/>
      </rPr>
      <t xml:space="preserve">张晶秋
</t>
    </r>
    <r>
      <rPr>
        <sz val="10"/>
        <rFont val="Times New Roman"/>
        <family val="1"/>
      </rPr>
      <t>18090203399</t>
    </r>
  </si>
  <si>
    <r>
      <rPr>
        <sz val="10"/>
        <rFont val="宋体"/>
        <family val="3"/>
        <charset val="134"/>
      </rPr>
      <t>小学及以上教师资格证</t>
    </r>
  </si>
  <si>
    <r>
      <rPr>
        <sz val="10"/>
        <rFont val="宋体"/>
        <family val="3"/>
        <charset val="134"/>
      </rPr>
      <t>四川省巴中中学</t>
    </r>
  </si>
  <si>
    <r>
      <rPr>
        <sz val="10"/>
        <rFont val="宋体"/>
        <family val="3"/>
        <charset val="134"/>
      </rPr>
      <t xml:space="preserve">李簦位
</t>
    </r>
    <r>
      <rPr>
        <sz val="10"/>
        <rFont val="Times New Roman"/>
        <family val="1"/>
      </rPr>
      <t>13219317355</t>
    </r>
  </si>
  <si>
    <r>
      <rPr>
        <sz val="10"/>
        <rFont val="宋体"/>
        <family val="3"/>
        <charset val="134"/>
      </rPr>
      <t>研究生：生物学类、学科教学（生物）
本科：生物科学类</t>
    </r>
  </si>
  <si>
    <r>
      <rPr>
        <sz val="10"/>
        <rFont val="宋体"/>
        <family val="3"/>
        <charset val="134"/>
      </rPr>
      <t>研究生：计算机科学与技术类
本科：计算机类</t>
    </r>
  </si>
  <si>
    <r>
      <rPr>
        <sz val="10"/>
        <rFont val="宋体"/>
        <family val="3"/>
        <charset val="134"/>
      </rPr>
      <t>高级中学教师资格证，至少精通一种编程语言</t>
    </r>
  </si>
  <si>
    <r>
      <rPr>
        <sz val="10"/>
        <rFont val="宋体"/>
        <family val="3"/>
        <charset val="134"/>
      </rPr>
      <t>巴中市第五中学校</t>
    </r>
  </si>
  <si>
    <r>
      <rPr>
        <sz val="10"/>
        <rFont val="宋体"/>
        <family val="3"/>
        <charset val="134"/>
      </rPr>
      <t xml:space="preserve">唐玉德
</t>
    </r>
    <r>
      <rPr>
        <sz val="10"/>
        <rFont val="Times New Roman"/>
        <family val="1"/>
      </rPr>
      <t>15282718118</t>
    </r>
  </si>
  <si>
    <r>
      <rPr>
        <sz val="10"/>
        <rFont val="宋体"/>
        <family val="3"/>
        <charset val="134"/>
      </rPr>
      <t>巴中市中坝小学</t>
    </r>
  </si>
  <si>
    <r>
      <rPr>
        <sz val="10"/>
        <rFont val="宋体"/>
        <family val="3"/>
        <charset val="134"/>
      </rPr>
      <t>区人才服务中心</t>
    </r>
  </si>
  <si>
    <r>
      <rPr>
        <sz val="10"/>
        <rFont val="宋体"/>
        <family val="3"/>
        <charset val="134"/>
      </rPr>
      <t xml:space="preserve">何春林
</t>
    </r>
    <r>
      <rPr>
        <sz val="10"/>
        <rFont val="Times New Roman"/>
        <family val="1"/>
      </rPr>
      <t>0827-5225256
15708468051</t>
    </r>
  </si>
  <si>
    <r>
      <rPr>
        <sz val="10"/>
        <rFont val="宋体"/>
        <family val="3"/>
        <charset val="134"/>
      </rPr>
      <t>研究生：计算机科学与技术类、软件工程类、计算机技术</t>
    </r>
  </si>
  <si>
    <r>
      <rPr>
        <sz val="10"/>
        <rFont val="宋体"/>
        <family val="3"/>
        <charset val="134"/>
      </rPr>
      <t>区老干部活动中心</t>
    </r>
  </si>
  <si>
    <r>
      <rPr>
        <sz val="10"/>
        <rFont val="宋体"/>
        <family val="3"/>
        <charset val="134"/>
      </rPr>
      <t>区融媒体中心</t>
    </r>
  </si>
  <si>
    <r>
      <rPr>
        <sz val="10"/>
        <rFont val="宋体"/>
        <family val="3"/>
        <charset val="134"/>
      </rPr>
      <t xml:space="preserve">杜渊
</t>
    </r>
    <r>
      <rPr>
        <sz val="10"/>
        <rFont val="Times New Roman"/>
        <family val="1"/>
      </rPr>
      <t>18188312315</t>
    </r>
  </si>
  <si>
    <r>
      <rPr>
        <sz val="10"/>
        <rFont val="宋体"/>
        <family val="3"/>
        <charset val="134"/>
      </rPr>
      <t>区法学会</t>
    </r>
  </si>
  <si>
    <r>
      <rPr>
        <sz val="10"/>
        <rFont val="宋体"/>
        <family val="3"/>
        <charset val="134"/>
      </rPr>
      <t xml:space="preserve">李桂华
</t>
    </r>
    <r>
      <rPr>
        <sz val="10"/>
        <rFont val="Times New Roman"/>
        <family val="1"/>
      </rPr>
      <t>0827-2132053
17790255055</t>
    </r>
  </si>
  <si>
    <r>
      <rPr>
        <sz val="10"/>
        <rFont val="宋体"/>
        <family val="3"/>
        <charset val="134"/>
      </rPr>
      <t>研究生：计算机科学与技术类、管理科学与工程类、计算机技术
本科：信息管理与信息系统、计算机科学与技术</t>
    </r>
  </si>
  <si>
    <r>
      <rPr>
        <sz val="10"/>
        <rFont val="宋体"/>
        <family val="3"/>
        <charset val="134"/>
      </rPr>
      <t>区调查研究中心</t>
    </r>
  </si>
  <si>
    <r>
      <rPr>
        <sz val="10"/>
        <rFont val="宋体"/>
        <family val="3"/>
        <charset val="134"/>
      </rPr>
      <t xml:space="preserve">马国俊
</t>
    </r>
    <r>
      <rPr>
        <sz val="10"/>
        <rFont val="Times New Roman"/>
        <family val="1"/>
      </rPr>
      <t>0827-5222516
15681689911</t>
    </r>
  </si>
  <si>
    <r>
      <rPr>
        <sz val="10"/>
        <rFont val="宋体"/>
        <family val="3"/>
        <charset val="134"/>
      </rPr>
      <t>共青团巴中市巴州区委员会</t>
    </r>
  </si>
  <si>
    <r>
      <rPr>
        <sz val="10"/>
        <rFont val="宋体"/>
        <family val="3"/>
        <charset val="134"/>
      </rPr>
      <t>区青少年宫</t>
    </r>
  </si>
  <si>
    <r>
      <rPr>
        <sz val="10"/>
        <rFont val="宋体"/>
        <family val="3"/>
        <charset val="134"/>
      </rPr>
      <t xml:space="preserve">罗丹
</t>
    </r>
    <r>
      <rPr>
        <sz val="10"/>
        <rFont val="Times New Roman"/>
        <family val="1"/>
      </rPr>
      <t>18608276862</t>
    </r>
  </si>
  <si>
    <r>
      <rPr>
        <sz val="10"/>
        <rFont val="宋体"/>
        <family val="3"/>
        <charset val="134"/>
      </rPr>
      <t>研究生：学前教育学、学前教育
本科：学前教育</t>
    </r>
  </si>
  <si>
    <r>
      <rPr>
        <sz val="10"/>
        <rFont val="宋体"/>
        <family val="3"/>
        <charset val="134"/>
      </rPr>
      <t>巴中市巴州区农业农村局</t>
    </r>
  </si>
  <si>
    <r>
      <rPr>
        <sz val="10"/>
        <rFont val="宋体"/>
        <family val="3"/>
        <charset val="134"/>
      </rPr>
      <t>区动物疫病预防控制中心</t>
    </r>
  </si>
  <si>
    <r>
      <rPr>
        <sz val="10"/>
        <rFont val="宋体"/>
        <family val="3"/>
        <charset val="134"/>
      </rPr>
      <t xml:space="preserve">何操
</t>
    </r>
    <r>
      <rPr>
        <sz val="10"/>
        <rFont val="Times New Roman"/>
        <family val="1"/>
      </rPr>
      <t>0827-5236395
18228877735</t>
    </r>
  </si>
  <si>
    <r>
      <rPr>
        <sz val="10"/>
        <rFont val="宋体"/>
        <family val="3"/>
        <charset val="134"/>
      </rPr>
      <t>研究生：兽医学类
本科：动物医学、动物药学</t>
    </r>
  </si>
  <si>
    <r>
      <rPr>
        <sz val="10"/>
        <rFont val="宋体"/>
        <family val="3"/>
        <charset val="134"/>
      </rPr>
      <t>能适应户外工作</t>
    </r>
  </si>
  <si>
    <r>
      <rPr>
        <sz val="10"/>
        <rFont val="宋体"/>
        <family val="3"/>
        <charset val="134"/>
      </rPr>
      <t>区农技站</t>
    </r>
  </si>
  <si>
    <r>
      <rPr>
        <sz val="10"/>
        <rFont val="宋体"/>
        <family val="3"/>
        <charset val="134"/>
      </rPr>
      <t>研究生：作物栽培学与耕作学、农业资源利用类、农业推广
本科：农学、植物科学与技术、农艺教育</t>
    </r>
  </si>
  <si>
    <r>
      <rPr>
        <sz val="10"/>
        <rFont val="宋体"/>
        <family val="3"/>
        <charset val="134"/>
      </rPr>
      <t>区水产渔政局</t>
    </r>
  </si>
  <si>
    <r>
      <rPr>
        <sz val="10"/>
        <rFont val="宋体"/>
        <family val="3"/>
        <charset val="134"/>
      </rPr>
      <t>研究生：水产类、渔业发展
本科：水产养殖学、水族科学与技术</t>
    </r>
  </si>
  <si>
    <r>
      <rPr>
        <sz val="10"/>
        <rFont val="宋体"/>
        <family val="3"/>
        <charset val="134"/>
      </rPr>
      <t>巴中市巴州区水利局</t>
    </r>
  </si>
  <si>
    <r>
      <rPr>
        <sz val="10"/>
        <rFont val="宋体"/>
        <family val="3"/>
        <charset val="134"/>
      </rPr>
      <t>区河道管理保护局</t>
    </r>
  </si>
  <si>
    <r>
      <rPr>
        <sz val="10"/>
        <rFont val="宋体"/>
        <family val="3"/>
        <charset val="134"/>
      </rPr>
      <t xml:space="preserve">熊洪霞
</t>
    </r>
    <r>
      <rPr>
        <sz val="10"/>
        <rFont val="Times New Roman"/>
        <family val="1"/>
      </rPr>
      <t>0827-2131662
13881663319</t>
    </r>
  </si>
  <si>
    <r>
      <rPr>
        <sz val="10"/>
        <rFont val="宋体"/>
        <family val="3"/>
        <charset val="134"/>
      </rPr>
      <t>巴中市巴州区住房和城乡建设局</t>
    </r>
  </si>
  <si>
    <r>
      <rPr>
        <sz val="10"/>
        <rFont val="宋体"/>
        <family val="3"/>
        <charset val="134"/>
      </rPr>
      <t>区市政工程处</t>
    </r>
  </si>
  <si>
    <r>
      <rPr>
        <sz val="10"/>
        <rFont val="宋体"/>
        <family val="3"/>
        <charset val="134"/>
      </rPr>
      <t xml:space="preserve">曹目张
</t>
    </r>
    <r>
      <rPr>
        <sz val="10"/>
        <rFont val="Times New Roman"/>
        <family val="1"/>
      </rPr>
      <t>13378236777</t>
    </r>
  </si>
  <si>
    <r>
      <rPr>
        <sz val="10"/>
        <rFont val="宋体"/>
        <family val="3"/>
        <charset val="134"/>
      </rPr>
      <t>研究生：土木工程类、建筑与土木工程
本科：土木工程</t>
    </r>
  </si>
  <si>
    <r>
      <rPr>
        <sz val="10"/>
        <rFont val="宋体"/>
        <family val="3"/>
        <charset val="134"/>
      </rPr>
      <t>巴中市巴州区文化广播电视和旅游局</t>
    </r>
  </si>
  <si>
    <r>
      <rPr>
        <sz val="10"/>
        <rFont val="宋体"/>
        <family val="3"/>
        <charset val="134"/>
      </rPr>
      <t>区文物管理局</t>
    </r>
  </si>
  <si>
    <r>
      <rPr>
        <sz val="10"/>
        <rFont val="宋体"/>
        <family val="3"/>
        <charset val="134"/>
      </rPr>
      <t xml:space="preserve">程英
</t>
    </r>
    <r>
      <rPr>
        <sz val="10"/>
        <rFont val="Times New Roman"/>
        <family val="1"/>
      </rPr>
      <t>0827-2632549
13908291319</t>
    </r>
  </si>
  <si>
    <r>
      <rPr>
        <sz val="10"/>
        <rFont val="宋体"/>
        <family val="3"/>
        <charset val="134"/>
      </rPr>
      <t>研究生：历史文献学、考古学及博物馆学、考古学类</t>
    </r>
    <r>
      <rPr>
        <sz val="10"/>
        <rFont val="Times New Roman"/>
        <family val="1"/>
      </rPr>
      <t xml:space="preserve">  </t>
    </r>
    <r>
      <rPr>
        <sz val="10"/>
        <rFont val="宋体"/>
        <family val="3"/>
        <charset val="134"/>
      </rPr>
      <t>、文物与博物馆</t>
    </r>
    <r>
      <rPr>
        <sz val="10"/>
        <rFont val="Times New Roman"/>
        <family val="1"/>
      </rPr>
      <t xml:space="preserve">  
</t>
    </r>
    <r>
      <rPr>
        <sz val="10"/>
        <rFont val="宋体"/>
        <family val="3"/>
        <charset val="134"/>
      </rPr>
      <t>本科：历史学、考古学、文物与博物馆学</t>
    </r>
  </si>
  <si>
    <r>
      <rPr>
        <sz val="10"/>
        <rFont val="宋体"/>
        <family val="3"/>
        <charset val="134"/>
      </rPr>
      <t>区图书馆</t>
    </r>
  </si>
  <si>
    <r>
      <rPr>
        <sz val="10"/>
        <rFont val="宋体"/>
        <family val="3"/>
        <charset val="134"/>
      </rPr>
      <t xml:space="preserve">李晓芹
</t>
    </r>
    <r>
      <rPr>
        <sz val="10"/>
        <rFont val="Times New Roman"/>
        <family val="1"/>
      </rPr>
      <t>0827-2133928
15882745505</t>
    </r>
  </si>
  <si>
    <r>
      <rPr>
        <sz val="10"/>
        <rFont val="宋体"/>
        <family val="3"/>
        <charset val="134"/>
      </rPr>
      <t>研究生：会计学、会计、计算机科学与技术类、计算机技术
本科：财务会计教育、会计学、计算机科学与技术</t>
    </r>
  </si>
  <si>
    <r>
      <rPr>
        <sz val="10"/>
        <rFont val="宋体"/>
        <family val="3"/>
        <charset val="134"/>
      </rPr>
      <t>巴中市巴州区卫生健康局</t>
    </r>
  </si>
  <si>
    <r>
      <rPr>
        <sz val="10"/>
        <rFont val="宋体"/>
        <family val="3"/>
        <charset val="134"/>
      </rPr>
      <t>区职业健康指导中心</t>
    </r>
  </si>
  <si>
    <r>
      <rPr>
        <sz val="10"/>
        <rFont val="宋体"/>
        <family val="3"/>
        <charset val="134"/>
      </rPr>
      <t>研究生：临床医学类、中医学类、公共卫生与预防医学类、公共卫生</t>
    </r>
    <r>
      <rPr>
        <sz val="10"/>
        <rFont val="Times New Roman"/>
        <family val="1"/>
      </rPr>
      <t xml:space="preserve">                          </t>
    </r>
    <r>
      <rPr>
        <sz val="10"/>
        <rFont val="宋体"/>
        <family val="3"/>
        <charset val="134"/>
      </rPr>
      <t>本科：临床医学类、中西医临床医学、中医学、预防医学</t>
    </r>
  </si>
  <si>
    <r>
      <rPr>
        <sz val="10"/>
        <rFont val="宋体"/>
        <family val="3"/>
        <charset val="134"/>
      </rPr>
      <t>非应届毕业生必须具备执业助理医师及以上职称</t>
    </r>
  </si>
  <si>
    <r>
      <rPr>
        <sz val="10"/>
        <rFont val="宋体"/>
        <family val="3"/>
        <charset val="134"/>
      </rPr>
      <t>研究生：会计学、会计
本科：会计学、财务管理</t>
    </r>
  </si>
  <si>
    <r>
      <rPr>
        <sz val="10"/>
        <rFont val="宋体"/>
        <family val="3"/>
        <charset val="134"/>
      </rPr>
      <t>具有助理会计师及以上职称</t>
    </r>
  </si>
  <si>
    <r>
      <rPr>
        <sz val="10"/>
        <rFont val="宋体"/>
        <family val="3"/>
        <charset val="134"/>
      </rPr>
      <t>区第二人民医院</t>
    </r>
  </si>
  <si>
    <r>
      <rPr>
        <sz val="10"/>
        <rFont val="宋体"/>
        <family val="3"/>
        <charset val="134"/>
      </rPr>
      <t>研究生：临床医学类
本科：临床医学</t>
    </r>
  </si>
  <si>
    <r>
      <rPr>
        <sz val="10"/>
        <rFont val="宋体"/>
        <family val="3"/>
        <charset val="134"/>
      </rPr>
      <t>研究生：耳鼻咽喉科学
本科：临床医学</t>
    </r>
  </si>
  <si>
    <r>
      <rPr>
        <sz val="10"/>
        <rFont val="宋体"/>
        <family val="3"/>
        <charset val="134"/>
      </rPr>
      <t>研究生：药学类
本科：临床药学</t>
    </r>
  </si>
  <si>
    <r>
      <rPr>
        <sz val="10"/>
        <rFont val="宋体"/>
        <family val="3"/>
        <charset val="134"/>
      </rPr>
      <t>研究生：计算机科学与技术类、计算机技术
本科：信息管理与
信息系统、计算机科学与技术</t>
    </r>
  </si>
  <si>
    <r>
      <rPr>
        <sz val="10"/>
        <rFont val="宋体"/>
        <family val="3"/>
        <charset val="134"/>
      </rPr>
      <t>巴中市巴州区国资局</t>
    </r>
  </si>
  <si>
    <r>
      <rPr>
        <sz val="10"/>
        <rFont val="宋体"/>
        <family val="3"/>
        <charset val="134"/>
      </rPr>
      <t>区国有企业外部董事服务中心</t>
    </r>
  </si>
  <si>
    <r>
      <rPr>
        <sz val="10"/>
        <rFont val="宋体"/>
        <family val="3"/>
        <charset val="134"/>
      </rPr>
      <t xml:space="preserve">张松涛
</t>
    </r>
    <r>
      <rPr>
        <sz val="10"/>
        <rFont val="Times New Roman"/>
        <family val="1"/>
      </rPr>
      <t>0827-5222456
13684486488</t>
    </r>
  </si>
  <si>
    <r>
      <rPr>
        <sz val="10"/>
        <rFont val="宋体"/>
        <family val="3"/>
        <charset val="134"/>
      </rPr>
      <t>研究生：会计学、会计、行政管理</t>
    </r>
  </si>
  <si>
    <r>
      <rPr>
        <sz val="10"/>
        <rFont val="宋体"/>
        <family val="3"/>
        <charset val="134"/>
      </rPr>
      <t>巴中市巴州区交通运输局</t>
    </r>
  </si>
  <si>
    <r>
      <rPr>
        <sz val="10"/>
        <rFont val="宋体"/>
        <family val="3"/>
        <charset val="134"/>
      </rPr>
      <t>区农村公路建设管理办公室</t>
    </r>
  </si>
  <si>
    <r>
      <rPr>
        <sz val="10"/>
        <rFont val="宋体"/>
        <family val="3"/>
        <charset val="134"/>
      </rPr>
      <t xml:space="preserve">张雪莲
</t>
    </r>
    <r>
      <rPr>
        <sz val="10"/>
        <rFont val="Times New Roman"/>
        <family val="1"/>
      </rPr>
      <t>18908293006</t>
    </r>
  </si>
  <si>
    <r>
      <rPr>
        <sz val="10"/>
        <rFont val="宋体"/>
        <family val="3"/>
        <charset val="134"/>
      </rPr>
      <t>巴中市巴州区民政局</t>
    </r>
  </si>
  <si>
    <r>
      <rPr>
        <sz val="10"/>
        <rFont val="宋体"/>
        <family val="3"/>
        <charset val="134"/>
      </rPr>
      <t>大罗镇民政服务中心</t>
    </r>
  </si>
  <si>
    <r>
      <rPr>
        <sz val="10"/>
        <rFont val="宋体"/>
        <family val="3"/>
        <charset val="134"/>
      </rPr>
      <t xml:space="preserve">何元洪
</t>
    </r>
    <r>
      <rPr>
        <sz val="10"/>
        <rFont val="Times New Roman"/>
        <family val="1"/>
      </rPr>
      <t>0827-5276677
18981699016</t>
    </r>
  </si>
  <si>
    <r>
      <rPr>
        <sz val="10"/>
        <rFont val="宋体"/>
        <family val="3"/>
        <charset val="134"/>
      </rPr>
      <t>巴中经开区巴州工业园管理委员会</t>
    </r>
  </si>
  <si>
    <r>
      <rPr>
        <sz val="10"/>
        <rFont val="宋体"/>
        <family val="3"/>
        <charset val="134"/>
      </rPr>
      <t xml:space="preserve">王玉均
</t>
    </r>
    <r>
      <rPr>
        <sz val="10"/>
        <rFont val="Times New Roman"/>
        <family val="1"/>
      </rPr>
      <t>0827-5831066
18228870226</t>
    </r>
  </si>
  <si>
    <r>
      <rPr>
        <sz val="10"/>
        <rFont val="宋体"/>
        <family val="3"/>
        <charset val="134"/>
      </rPr>
      <t>研究生：中国语言文学类</t>
    </r>
    <r>
      <rPr>
        <sz val="10"/>
        <rFont val="Times New Roman"/>
        <family val="1"/>
      </rPr>
      <t xml:space="preserve">         
</t>
    </r>
    <r>
      <rPr>
        <sz val="10"/>
        <rFont val="宋体"/>
        <family val="3"/>
        <charset val="134"/>
      </rPr>
      <t>本科：中国语言文学类</t>
    </r>
  </si>
  <si>
    <r>
      <rPr>
        <sz val="10"/>
        <rFont val="宋体"/>
        <family val="3"/>
        <charset val="134"/>
      </rPr>
      <t>巴中市巴州区水宁寺镇人民政府</t>
    </r>
  </si>
  <si>
    <r>
      <rPr>
        <sz val="10"/>
        <rFont val="宋体"/>
        <family val="3"/>
        <charset val="134"/>
      </rPr>
      <t>水宁寺镇便民服务中心</t>
    </r>
  </si>
  <si>
    <r>
      <rPr>
        <sz val="10"/>
        <rFont val="宋体"/>
        <family val="3"/>
        <charset val="134"/>
      </rPr>
      <t xml:space="preserve">李怡波
</t>
    </r>
    <r>
      <rPr>
        <sz val="10"/>
        <rFont val="Times New Roman"/>
        <family val="1"/>
      </rPr>
      <t>0827-5810001
13778778989</t>
    </r>
  </si>
  <si>
    <r>
      <rPr>
        <sz val="10"/>
        <rFont val="宋体"/>
        <family val="3"/>
        <charset val="134"/>
      </rPr>
      <t>热爱基层工作，能吃苦耐劳，具有较强的奉献精神</t>
    </r>
  </si>
  <si>
    <r>
      <rPr>
        <sz val="10"/>
        <rFont val="宋体"/>
        <family val="3"/>
        <charset val="134"/>
      </rPr>
      <t>巴中市巴州区鼎山镇人民政府</t>
    </r>
  </si>
  <si>
    <r>
      <rPr>
        <sz val="10"/>
        <rFont val="宋体"/>
        <family val="3"/>
        <charset val="134"/>
      </rPr>
      <t>鼎山镇社会管理综合服务中心</t>
    </r>
  </si>
  <si>
    <r>
      <rPr>
        <sz val="10"/>
        <rFont val="宋体"/>
        <family val="3"/>
        <charset val="134"/>
      </rPr>
      <t xml:space="preserve">张杰
</t>
    </r>
    <r>
      <rPr>
        <sz val="10"/>
        <rFont val="Times New Roman"/>
        <family val="1"/>
      </rPr>
      <t>0827-5700104
15983963706</t>
    </r>
  </si>
  <si>
    <r>
      <rPr>
        <sz val="10"/>
        <rFont val="宋体"/>
        <family val="3"/>
        <charset val="134"/>
      </rPr>
      <t>鼎山镇经济发展服务中心</t>
    </r>
  </si>
  <si>
    <r>
      <rPr>
        <sz val="10"/>
        <rFont val="宋体"/>
        <family val="3"/>
        <charset val="134"/>
      </rPr>
      <t>研究生：环境科学与工程类、农业资源与环境、植物保护类、资源利用与植物保护
本科：环境科学与工程类、自然保护与环境生态类</t>
    </r>
  </si>
  <si>
    <r>
      <rPr>
        <sz val="10"/>
        <rFont val="宋体"/>
        <family val="3"/>
        <charset val="134"/>
      </rPr>
      <t>巴中市恩阳区融媒体中心</t>
    </r>
  </si>
  <si>
    <r>
      <rPr>
        <sz val="10"/>
        <rFont val="宋体"/>
        <family val="3"/>
        <charset val="134"/>
      </rPr>
      <t xml:space="preserve">李钰
</t>
    </r>
    <r>
      <rPr>
        <sz val="10"/>
        <rFont val="Times New Roman"/>
        <family val="1"/>
      </rPr>
      <t>0827-3368633
18382772282</t>
    </r>
  </si>
  <si>
    <r>
      <rPr>
        <sz val="10"/>
        <rFont val="宋体"/>
        <family val="3"/>
        <charset val="134"/>
      </rPr>
      <t>巴中市恩阳区发展和改革局</t>
    </r>
  </si>
  <si>
    <r>
      <rPr>
        <sz val="10"/>
        <rFont val="宋体"/>
        <family val="3"/>
        <charset val="134"/>
      </rPr>
      <t>巴中市恩阳区经济信息中心</t>
    </r>
  </si>
  <si>
    <r>
      <rPr>
        <sz val="10"/>
        <rFont val="宋体"/>
        <family val="3"/>
        <charset val="134"/>
      </rPr>
      <t xml:space="preserve">李洪平
</t>
    </r>
    <r>
      <rPr>
        <sz val="10"/>
        <rFont val="Times New Roman"/>
        <family val="1"/>
      </rPr>
      <t>0827-3368996
18282771214</t>
    </r>
  </si>
  <si>
    <r>
      <rPr>
        <sz val="10"/>
        <rFont val="宋体"/>
        <family val="3"/>
        <charset val="134"/>
      </rPr>
      <t>研究生：政治经济学
本科：经济统计学</t>
    </r>
  </si>
  <si>
    <r>
      <rPr>
        <sz val="10"/>
        <rFont val="宋体"/>
        <family val="3"/>
        <charset val="134"/>
      </rPr>
      <t>巴中市恩阳区应急管理局</t>
    </r>
  </si>
  <si>
    <r>
      <rPr>
        <sz val="10"/>
        <rFont val="宋体"/>
        <family val="3"/>
        <charset val="134"/>
      </rPr>
      <t>巴中市恩阳区安全生产应急指挥保障中心</t>
    </r>
  </si>
  <si>
    <r>
      <rPr>
        <sz val="10"/>
        <rFont val="宋体"/>
        <family val="3"/>
        <charset val="134"/>
      </rPr>
      <t xml:space="preserve">王倩
</t>
    </r>
    <r>
      <rPr>
        <sz val="10"/>
        <rFont val="Times New Roman"/>
        <family val="1"/>
      </rPr>
      <t>15828918210</t>
    </r>
  </si>
  <si>
    <r>
      <rPr>
        <sz val="10"/>
        <rFont val="宋体"/>
        <family val="3"/>
        <charset val="134"/>
      </rPr>
      <t>研究生：安全科学与工程
本科：公共事业管理</t>
    </r>
  </si>
  <si>
    <r>
      <rPr>
        <sz val="10"/>
        <rFont val="宋体"/>
        <family val="3"/>
        <charset val="134"/>
      </rPr>
      <t>巴中市恩阳区住房和城乡建设局</t>
    </r>
  </si>
  <si>
    <r>
      <rPr>
        <sz val="10"/>
        <rFont val="宋体"/>
        <family val="3"/>
        <charset val="134"/>
      </rPr>
      <t>巴中市恩阳区人防地震指挥中心</t>
    </r>
  </si>
  <si>
    <r>
      <rPr>
        <sz val="10"/>
        <rFont val="宋体"/>
        <family val="3"/>
        <charset val="134"/>
      </rPr>
      <t xml:space="preserve">李晓红
</t>
    </r>
    <r>
      <rPr>
        <sz val="10"/>
        <rFont val="Times New Roman"/>
        <family val="1"/>
      </rPr>
      <t>13547318178</t>
    </r>
  </si>
  <si>
    <r>
      <rPr>
        <sz val="10"/>
        <rFont val="宋体"/>
        <family val="3"/>
        <charset val="134"/>
      </rPr>
      <t>巴中市恩阳区扶贫开发局</t>
    </r>
  </si>
  <si>
    <r>
      <rPr>
        <sz val="10"/>
        <rFont val="宋体"/>
        <family val="3"/>
        <charset val="134"/>
      </rPr>
      <t>巴中市恩阳区精准扶贫中心</t>
    </r>
  </si>
  <si>
    <r>
      <rPr>
        <sz val="10"/>
        <rFont val="宋体"/>
        <family val="3"/>
        <charset val="134"/>
      </rPr>
      <t xml:space="preserve">刘必泉
</t>
    </r>
    <r>
      <rPr>
        <sz val="10"/>
        <rFont val="Times New Roman"/>
        <family val="1"/>
      </rPr>
      <t>13882418027</t>
    </r>
  </si>
  <si>
    <r>
      <rPr>
        <sz val="10"/>
        <rFont val="宋体"/>
        <family val="3"/>
        <charset val="134"/>
      </rPr>
      <t>研究生：农业资源与环境
本科：农业经济管理、设施农业科学与工程</t>
    </r>
  </si>
  <si>
    <r>
      <rPr>
        <sz val="10"/>
        <rFont val="宋体"/>
        <family val="3"/>
        <charset val="134"/>
      </rPr>
      <t>巴中市恩阳区卫生健康局</t>
    </r>
  </si>
  <si>
    <r>
      <rPr>
        <sz val="10"/>
        <rFont val="宋体"/>
        <family val="3"/>
        <charset val="134"/>
      </rPr>
      <t>巴中市恩阳区人民医院</t>
    </r>
  </si>
  <si>
    <r>
      <rPr>
        <sz val="10"/>
        <rFont val="宋体"/>
        <family val="3"/>
        <charset val="134"/>
      </rPr>
      <t xml:space="preserve">张燕
</t>
    </r>
    <r>
      <rPr>
        <sz val="10"/>
        <rFont val="Times New Roman"/>
        <family val="1"/>
      </rPr>
      <t>0827-5399907
15882738606</t>
    </r>
  </si>
  <si>
    <r>
      <rPr>
        <sz val="10"/>
        <rFont val="宋体"/>
        <family val="3"/>
        <charset val="134"/>
      </rPr>
      <t>研究生：临床医学类</t>
    </r>
  </si>
  <si>
    <r>
      <rPr>
        <sz val="10"/>
        <rFont val="宋体"/>
        <family val="3"/>
        <charset val="134"/>
      </rPr>
      <t>研究生：药学类
本科：药学、药物制剂</t>
    </r>
  </si>
  <si>
    <r>
      <rPr>
        <sz val="10"/>
        <rFont val="宋体"/>
        <family val="3"/>
        <charset val="134"/>
      </rPr>
      <t>研究生：社会医学与卫生事业管理</t>
    </r>
    <r>
      <rPr>
        <sz val="10"/>
        <rFont val="Times New Roman"/>
        <family val="1"/>
      </rPr>
      <t xml:space="preserve">    </t>
    </r>
    <r>
      <rPr>
        <sz val="10"/>
        <rFont val="宋体"/>
        <family val="3"/>
        <charset val="134"/>
      </rPr>
      <t>本科：公共事业管理</t>
    </r>
  </si>
  <si>
    <r>
      <rPr>
        <sz val="10"/>
        <rFont val="宋体"/>
        <family val="3"/>
        <charset val="134"/>
      </rPr>
      <t>公共事业管理限高等医学院校毕业</t>
    </r>
  </si>
  <si>
    <r>
      <rPr>
        <sz val="10"/>
        <rFont val="宋体"/>
        <family val="3"/>
        <charset val="134"/>
      </rPr>
      <t>研究生：法学类、法律</t>
    </r>
    <r>
      <rPr>
        <sz val="10"/>
        <rFont val="Times New Roman"/>
        <family val="1"/>
      </rPr>
      <t xml:space="preserve">     
</t>
    </r>
    <r>
      <rPr>
        <sz val="10"/>
        <rFont val="宋体"/>
        <family val="3"/>
        <charset val="134"/>
      </rPr>
      <t>本科：法学</t>
    </r>
  </si>
  <si>
    <r>
      <rPr>
        <sz val="10"/>
        <rFont val="宋体"/>
        <family val="3"/>
        <charset val="134"/>
      </rPr>
      <t>本科法学专业限高等医学院校毕业</t>
    </r>
  </si>
  <si>
    <r>
      <rPr>
        <sz val="10"/>
        <rFont val="宋体"/>
        <family val="3"/>
        <charset val="134"/>
      </rPr>
      <t>巴中市恩阳区中医医院</t>
    </r>
  </si>
  <si>
    <r>
      <rPr>
        <sz val="10"/>
        <rFont val="宋体"/>
        <family val="3"/>
        <charset val="134"/>
      </rPr>
      <t xml:space="preserve">杨振华
</t>
    </r>
    <r>
      <rPr>
        <sz val="10"/>
        <rFont val="Times New Roman"/>
        <family val="1"/>
      </rPr>
      <t>0827-3363238
15982751000</t>
    </r>
  </si>
  <si>
    <r>
      <rPr>
        <sz val="10"/>
        <rFont val="宋体"/>
        <family val="3"/>
        <charset val="134"/>
      </rPr>
      <t>研究生：临床医学类
本科：临床医学类</t>
    </r>
  </si>
  <si>
    <r>
      <rPr>
        <sz val="10"/>
        <rFont val="宋体"/>
        <family val="3"/>
        <charset val="134"/>
      </rPr>
      <t>研究生：针灸推拿学
本科：针灸推拿学</t>
    </r>
  </si>
  <si>
    <r>
      <rPr>
        <sz val="10"/>
        <rFont val="宋体"/>
        <family val="3"/>
        <charset val="134"/>
      </rPr>
      <t>研究生：中药学
本科：中药学</t>
    </r>
  </si>
  <si>
    <r>
      <rPr>
        <sz val="10"/>
        <rFont val="宋体"/>
        <family val="3"/>
        <charset val="134"/>
      </rPr>
      <t>巴中市恩阳区投资促进局</t>
    </r>
  </si>
  <si>
    <r>
      <rPr>
        <sz val="10"/>
        <rFont val="宋体"/>
        <family val="3"/>
        <charset val="134"/>
      </rPr>
      <t>巴中市恩阳区对外开放合作联络中心</t>
    </r>
  </si>
  <si>
    <r>
      <rPr>
        <sz val="10"/>
        <rFont val="宋体"/>
        <family val="3"/>
        <charset val="134"/>
      </rPr>
      <t xml:space="preserve">李奎益
</t>
    </r>
    <r>
      <rPr>
        <sz val="10"/>
        <rFont val="Times New Roman"/>
        <family val="1"/>
      </rPr>
      <t>0827-3368163
15884989092</t>
    </r>
  </si>
  <si>
    <r>
      <rPr>
        <sz val="10"/>
        <rFont val="宋体"/>
        <family val="3"/>
        <charset val="134"/>
      </rPr>
      <t>巴中市恩阳区工商业联合会</t>
    </r>
  </si>
  <si>
    <r>
      <rPr>
        <sz val="10"/>
        <rFont val="宋体"/>
        <family val="3"/>
        <charset val="134"/>
      </rPr>
      <t xml:space="preserve">贺小林
</t>
    </r>
    <r>
      <rPr>
        <sz val="10"/>
        <rFont val="Times New Roman"/>
        <family val="1"/>
      </rPr>
      <t>0827-3369199
15882728034</t>
    </r>
  </si>
  <si>
    <r>
      <rPr>
        <sz val="10"/>
        <rFont val="宋体"/>
        <family val="3"/>
        <charset val="134"/>
      </rPr>
      <t>研究生：应用经济学类
本科：经济学类</t>
    </r>
  </si>
  <si>
    <r>
      <rPr>
        <sz val="10"/>
        <rFont val="宋体"/>
        <family val="3"/>
        <charset val="134"/>
      </rPr>
      <t>四川省黄石盘水库建设管理局</t>
    </r>
  </si>
  <si>
    <r>
      <rPr>
        <sz val="10"/>
        <rFont val="宋体"/>
        <family val="3"/>
        <charset val="134"/>
      </rPr>
      <t xml:space="preserve">周仲伟
</t>
    </r>
    <r>
      <rPr>
        <sz val="10"/>
        <rFont val="Times New Roman"/>
        <family val="1"/>
      </rPr>
      <t>0827-5660102
18116711675</t>
    </r>
  </si>
  <si>
    <r>
      <rPr>
        <sz val="10"/>
        <rFont val="宋体"/>
        <family val="3"/>
        <charset val="134"/>
      </rPr>
      <t>研究生：中国语言文学类
本科：汉语言文学</t>
    </r>
  </si>
  <si>
    <r>
      <rPr>
        <sz val="10"/>
        <rFont val="宋体"/>
        <family val="3"/>
        <charset val="134"/>
      </rPr>
      <t>研究生：电气工程类
本科：电气工程及其自动化</t>
    </r>
  </si>
  <si>
    <r>
      <rPr>
        <sz val="10"/>
        <rFont val="宋体"/>
        <family val="3"/>
        <charset val="134"/>
      </rPr>
      <t>南江县政务和交易服务中心</t>
    </r>
  </si>
  <si>
    <r>
      <rPr>
        <sz val="10"/>
        <rFont val="宋体"/>
        <family val="3"/>
        <charset val="134"/>
      </rPr>
      <t xml:space="preserve">赵敏
</t>
    </r>
    <r>
      <rPr>
        <sz val="10"/>
        <rFont val="Times New Roman"/>
        <family val="1"/>
      </rPr>
      <t>0827-8619667
18981673845</t>
    </r>
  </si>
  <si>
    <r>
      <rPr>
        <sz val="10"/>
        <rFont val="宋体"/>
        <family val="3"/>
        <charset val="134"/>
      </rPr>
      <t>研究生：统计学
本科：经济统计学</t>
    </r>
  </si>
  <si>
    <r>
      <rPr>
        <sz val="10"/>
        <rFont val="宋体"/>
        <family val="3"/>
        <charset val="134"/>
      </rPr>
      <t>研究生：经济法学
本科：法学</t>
    </r>
  </si>
  <si>
    <r>
      <rPr>
        <sz val="10"/>
        <rFont val="宋体"/>
        <family val="3"/>
        <charset val="134"/>
      </rPr>
      <t>研究生：计算机应用技术
本科：网络工程</t>
    </r>
  </si>
  <si>
    <r>
      <rPr>
        <sz val="10"/>
        <rFont val="宋体"/>
        <family val="3"/>
        <charset val="134"/>
      </rPr>
      <t>四川省红鱼洞水库建设管理局</t>
    </r>
  </si>
  <si>
    <r>
      <rPr>
        <sz val="10"/>
        <rFont val="宋体"/>
        <family val="3"/>
        <charset val="134"/>
      </rPr>
      <t xml:space="preserve">陈洪魁
</t>
    </r>
    <r>
      <rPr>
        <sz val="10"/>
        <rFont val="Times New Roman"/>
        <family val="1"/>
      </rPr>
      <t>0827-8861677
13778770166</t>
    </r>
  </si>
  <si>
    <r>
      <rPr>
        <sz val="10"/>
        <rFont val="宋体"/>
        <family val="3"/>
        <charset val="134"/>
      </rPr>
      <t>南江县气象局</t>
    </r>
  </si>
  <si>
    <r>
      <rPr>
        <sz val="10"/>
        <rFont val="宋体"/>
        <family val="3"/>
        <charset val="134"/>
      </rPr>
      <t>南江县人工影响天气办公室</t>
    </r>
  </si>
  <si>
    <r>
      <rPr>
        <sz val="10"/>
        <rFont val="宋体"/>
        <family val="3"/>
        <charset val="134"/>
      </rPr>
      <t xml:space="preserve">熊亮
</t>
    </r>
    <r>
      <rPr>
        <sz val="10"/>
        <rFont val="Times New Roman"/>
        <family val="1"/>
      </rPr>
      <t>13619097910</t>
    </r>
  </si>
  <si>
    <r>
      <rPr>
        <sz val="10"/>
        <rFont val="宋体"/>
        <family val="3"/>
        <charset val="134"/>
      </rPr>
      <t>研究生：大气物理学与大气环境
本科：大气科学、应用气象</t>
    </r>
  </si>
  <si>
    <r>
      <rPr>
        <sz val="10"/>
        <rFont val="宋体"/>
        <family val="3"/>
        <charset val="134"/>
      </rPr>
      <t>研究生：环境科学与工程
本科：环境工程、环境生态工程</t>
    </r>
  </si>
  <si>
    <r>
      <rPr>
        <sz val="10"/>
        <rFont val="宋体"/>
        <family val="3"/>
        <charset val="134"/>
      </rPr>
      <t>南江县林业局</t>
    </r>
  </si>
  <si>
    <r>
      <rPr>
        <sz val="10"/>
        <rFont val="宋体"/>
        <family val="3"/>
        <charset val="134"/>
      </rPr>
      <t>南江县林业站</t>
    </r>
  </si>
  <si>
    <r>
      <rPr>
        <sz val="10"/>
        <rFont val="宋体"/>
        <family val="3"/>
        <charset val="134"/>
      </rPr>
      <t xml:space="preserve">文爱君
</t>
    </r>
    <r>
      <rPr>
        <sz val="10"/>
        <rFont val="Times New Roman"/>
        <family val="1"/>
      </rPr>
      <t>0827-8228283
15390110201</t>
    </r>
  </si>
  <si>
    <r>
      <rPr>
        <sz val="10"/>
        <rFont val="宋体"/>
        <family val="3"/>
        <charset val="134"/>
      </rPr>
      <t>研究生：林业工程类、林学类、生态学、环境科学与工程类
本科：林业工程类、林学类、环境科学与工程类、野生动物与自然保护区管理、水土保持与荒漠化防治</t>
    </r>
  </si>
  <si>
    <r>
      <rPr>
        <sz val="10"/>
        <rFont val="宋体"/>
        <family val="3"/>
        <charset val="134"/>
      </rPr>
      <t>南江县米仓山国家森林公园管理局</t>
    </r>
  </si>
  <si>
    <r>
      <rPr>
        <sz val="10"/>
        <rFont val="宋体"/>
        <family val="3"/>
        <charset val="134"/>
      </rPr>
      <t>南江县木材检查站</t>
    </r>
  </si>
  <si>
    <r>
      <rPr>
        <sz val="10"/>
        <rFont val="宋体"/>
        <family val="3"/>
        <charset val="134"/>
      </rPr>
      <t>南江县新农村办公室</t>
    </r>
  </si>
  <si>
    <r>
      <rPr>
        <sz val="10"/>
        <rFont val="宋体"/>
        <family val="3"/>
        <charset val="134"/>
      </rPr>
      <t xml:space="preserve">汪霞
</t>
    </r>
    <r>
      <rPr>
        <sz val="10"/>
        <rFont val="Times New Roman"/>
        <family val="1"/>
      </rPr>
      <t>0827-8217517
19983699088</t>
    </r>
  </si>
  <si>
    <r>
      <rPr>
        <sz val="10"/>
        <rFont val="宋体"/>
        <family val="3"/>
        <charset val="134"/>
      </rPr>
      <t>研究生：城乡规划学
本科：农业工程、城乡规划、农村区域发展</t>
    </r>
  </si>
  <si>
    <r>
      <rPr>
        <sz val="10"/>
        <rFont val="宋体"/>
        <family val="3"/>
        <charset val="134"/>
      </rPr>
      <t>南江县农业技术推广站</t>
    </r>
  </si>
  <si>
    <r>
      <rPr>
        <sz val="10"/>
        <rFont val="宋体"/>
        <family val="3"/>
        <charset val="134"/>
      </rPr>
      <t>本科：中药资源与开发、中草药栽培与鉴定</t>
    </r>
  </si>
  <si>
    <r>
      <rPr>
        <sz val="10"/>
        <rFont val="宋体"/>
        <family val="3"/>
        <charset val="134"/>
      </rPr>
      <t>研究方向为中药材方向均可</t>
    </r>
    <r>
      <rPr>
        <sz val="10"/>
        <rFont val="Times New Roman"/>
        <family val="1"/>
      </rPr>
      <t>(</t>
    </r>
    <r>
      <rPr>
        <sz val="10"/>
        <rFont val="宋体"/>
        <family val="3"/>
        <charset val="134"/>
      </rPr>
      <t>以毕业院校出具的证明为准）</t>
    </r>
  </si>
  <si>
    <r>
      <rPr>
        <sz val="10"/>
        <rFont val="宋体"/>
        <family val="3"/>
        <charset val="134"/>
      </rPr>
      <t>巴中市南江黄羊科学研究所</t>
    </r>
  </si>
  <si>
    <r>
      <rPr>
        <sz val="10"/>
        <rFont val="宋体"/>
        <family val="3"/>
        <charset val="134"/>
      </rPr>
      <t>研究生：兽医学类
本科：动物医学</t>
    </r>
  </si>
  <si>
    <r>
      <rPr>
        <sz val="10"/>
        <rFont val="宋体"/>
        <family val="3"/>
        <charset val="134"/>
      </rPr>
      <t>南江县教育科技和体育局</t>
    </r>
  </si>
  <si>
    <r>
      <rPr>
        <sz val="10"/>
        <rFont val="宋体"/>
        <family val="3"/>
        <charset val="134"/>
      </rPr>
      <t>四川省南江中学</t>
    </r>
  </si>
  <si>
    <r>
      <rPr>
        <sz val="10"/>
        <rFont val="宋体"/>
        <family val="3"/>
        <charset val="134"/>
      </rPr>
      <t xml:space="preserve">袁溢才
</t>
    </r>
    <r>
      <rPr>
        <sz val="10"/>
        <rFont val="Times New Roman"/>
        <family val="1"/>
      </rPr>
      <t>13981652808</t>
    </r>
  </si>
  <si>
    <r>
      <rPr>
        <sz val="10"/>
        <rFont val="宋体"/>
        <family val="3"/>
        <charset val="134"/>
      </rPr>
      <t>研究生：历史学类</t>
    </r>
  </si>
  <si>
    <r>
      <rPr>
        <sz val="10"/>
        <rFont val="宋体"/>
        <family val="3"/>
        <charset val="134"/>
      </rPr>
      <t>具有高中历史教师资格证</t>
    </r>
  </si>
  <si>
    <r>
      <rPr>
        <sz val="10"/>
        <rFont val="宋体"/>
        <family val="3"/>
        <charset val="134"/>
      </rPr>
      <t>四川省南江县第二中学</t>
    </r>
  </si>
  <si>
    <r>
      <rPr>
        <sz val="10"/>
        <rFont val="宋体"/>
        <family val="3"/>
        <charset val="134"/>
      </rPr>
      <t xml:space="preserve">王宏跃
</t>
    </r>
    <r>
      <rPr>
        <sz val="10"/>
        <rFont val="Times New Roman"/>
        <family val="1"/>
      </rPr>
      <t>18086938189</t>
    </r>
  </si>
  <si>
    <r>
      <rPr>
        <sz val="10"/>
        <rFont val="宋体"/>
        <family val="3"/>
        <charset val="134"/>
      </rPr>
      <t>研究生：数学类</t>
    </r>
  </si>
  <si>
    <r>
      <rPr>
        <sz val="10"/>
        <rFont val="宋体"/>
        <family val="3"/>
        <charset val="134"/>
      </rPr>
      <t>具有高中数学教师资格证</t>
    </r>
  </si>
  <si>
    <r>
      <rPr>
        <sz val="10"/>
        <rFont val="宋体"/>
        <family val="3"/>
        <charset val="134"/>
      </rPr>
      <t>研究生：地理学类</t>
    </r>
  </si>
  <si>
    <r>
      <rPr>
        <sz val="10"/>
        <rFont val="宋体"/>
        <family val="3"/>
        <charset val="134"/>
      </rPr>
      <t>具有高中地理教师资格证</t>
    </r>
  </si>
  <si>
    <r>
      <rPr>
        <sz val="10"/>
        <rFont val="宋体"/>
        <family val="3"/>
        <charset val="134"/>
      </rPr>
      <t>南江县实验中学</t>
    </r>
  </si>
  <si>
    <r>
      <rPr>
        <sz val="10"/>
        <rFont val="宋体"/>
        <family val="3"/>
        <charset val="134"/>
      </rPr>
      <t xml:space="preserve">阳艳
</t>
    </r>
    <r>
      <rPr>
        <sz val="10"/>
        <rFont val="Times New Roman"/>
        <family val="1"/>
      </rPr>
      <t>15882702006</t>
    </r>
  </si>
  <si>
    <r>
      <rPr>
        <sz val="10"/>
        <rFont val="宋体"/>
        <family val="3"/>
        <charset val="134"/>
      </rPr>
      <t>研究生：思想政治教育</t>
    </r>
  </si>
  <si>
    <r>
      <rPr>
        <sz val="10"/>
        <rFont val="宋体"/>
        <family val="3"/>
        <charset val="134"/>
      </rPr>
      <t>具有高中政治教师资格证</t>
    </r>
  </si>
  <si>
    <r>
      <rPr>
        <sz val="10"/>
        <rFont val="宋体"/>
        <family val="3"/>
        <charset val="134"/>
      </rPr>
      <t>研究生：化学类</t>
    </r>
  </si>
  <si>
    <r>
      <rPr>
        <sz val="10"/>
        <rFont val="宋体"/>
        <family val="3"/>
        <charset val="134"/>
      </rPr>
      <t>具有高中化学教师资格证</t>
    </r>
  </si>
  <si>
    <r>
      <rPr>
        <sz val="10"/>
        <rFont val="宋体"/>
        <family val="3"/>
        <charset val="134"/>
      </rPr>
      <t>具有高中信息技术教师资格证</t>
    </r>
  </si>
  <si>
    <r>
      <rPr>
        <sz val="10"/>
        <rFont val="宋体"/>
        <family val="3"/>
        <charset val="134"/>
      </rPr>
      <t>南江县住房和城乡建设局</t>
    </r>
  </si>
  <si>
    <r>
      <rPr>
        <sz val="10"/>
        <rFont val="宋体"/>
        <family val="3"/>
        <charset val="134"/>
      </rPr>
      <t>南江县建设工程质量安全监督站</t>
    </r>
  </si>
  <si>
    <r>
      <rPr>
        <sz val="10"/>
        <rFont val="宋体"/>
        <family val="3"/>
        <charset val="134"/>
      </rPr>
      <t xml:space="preserve">汪丹
</t>
    </r>
    <r>
      <rPr>
        <sz val="10"/>
        <rFont val="Times New Roman"/>
        <family val="1"/>
      </rPr>
      <t>0827-8223199
18095003654</t>
    </r>
  </si>
  <si>
    <r>
      <rPr>
        <sz val="10"/>
        <rFont val="宋体"/>
        <family val="3"/>
        <charset val="134"/>
      </rPr>
      <t>研究生：土木工程类
本科：土木工程</t>
    </r>
  </si>
  <si>
    <r>
      <rPr>
        <sz val="10"/>
        <rFont val="宋体"/>
        <family val="3"/>
        <charset val="134"/>
      </rPr>
      <t>南江县市管理所</t>
    </r>
  </si>
  <si>
    <r>
      <rPr>
        <sz val="10"/>
        <rFont val="宋体"/>
        <family val="3"/>
        <charset val="134"/>
      </rPr>
      <t>研究生：风景园林学
本科：园艺</t>
    </r>
  </si>
  <si>
    <r>
      <rPr>
        <sz val="10"/>
        <rFont val="宋体"/>
        <family val="3"/>
        <charset val="134"/>
      </rPr>
      <t>南江县自然资源和规划局</t>
    </r>
  </si>
  <si>
    <r>
      <rPr>
        <sz val="10"/>
        <rFont val="宋体"/>
        <family val="3"/>
        <charset val="134"/>
      </rPr>
      <t>南江县土地收购储备中心</t>
    </r>
  </si>
  <si>
    <r>
      <rPr>
        <sz val="10"/>
        <rFont val="宋体"/>
        <family val="3"/>
        <charset val="134"/>
      </rPr>
      <t xml:space="preserve">袁梅
</t>
    </r>
    <r>
      <rPr>
        <sz val="10"/>
        <rFont val="Times New Roman"/>
        <family val="1"/>
      </rPr>
      <t>17780750345</t>
    </r>
  </si>
  <si>
    <r>
      <rPr>
        <sz val="10"/>
        <rFont val="宋体"/>
        <family val="3"/>
        <charset val="134"/>
      </rPr>
      <t>研究生：法律
本科：法学</t>
    </r>
  </si>
  <si>
    <r>
      <rPr>
        <sz val="10"/>
        <rFont val="宋体"/>
        <family val="3"/>
        <charset val="134"/>
      </rPr>
      <t>南江县规划编研中心</t>
    </r>
  </si>
  <si>
    <r>
      <rPr>
        <sz val="10"/>
        <rFont val="宋体"/>
        <family val="3"/>
        <charset val="134"/>
      </rPr>
      <t>南江县司法局</t>
    </r>
  </si>
  <si>
    <r>
      <rPr>
        <sz val="10"/>
        <rFont val="宋体"/>
        <family val="3"/>
        <charset val="134"/>
      </rPr>
      <t>南江县医疗纠纷调解
中心</t>
    </r>
  </si>
  <si>
    <r>
      <rPr>
        <sz val="10"/>
        <rFont val="宋体"/>
        <family val="3"/>
        <charset val="134"/>
      </rPr>
      <t xml:space="preserve">侯丽玮
</t>
    </r>
    <r>
      <rPr>
        <sz val="10"/>
        <rFont val="Times New Roman"/>
        <family val="1"/>
      </rPr>
      <t>0827-8222560
18123410340</t>
    </r>
  </si>
  <si>
    <r>
      <rPr>
        <sz val="10"/>
        <rFont val="宋体"/>
        <family val="3"/>
        <charset val="134"/>
      </rPr>
      <t>研究生：民商法学
本科：法学</t>
    </r>
  </si>
  <si>
    <r>
      <rPr>
        <sz val="10"/>
        <rFont val="宋体"/>
        <family val="3"/>
        <charset val="134"/>
      </rPr>
      <t>南江县卫生健康局</t>
    </r>
  </si>
  <si>
    <r>
      <rPr>
        <sz val="10"/>
        <rFont val="宋体"/>
        <family val="3"/>
        <charset val="134"/>
      </rPr>
      <t>南江县人民医院</t>
    </r>
  </si>
  <si>
    <r>
      <rPr>
        <sz val="10"/>
        <rFont val="宋体"/>
        <family val="3"/>
        <charset val="134"/>
      </rPr>
      <t xml:space="preserve">谢斯琪
</t>
    </r>
    <r>
      <rPr>
        <sz val="10"/>
        <rFont val="Times New Roman"/>
        <family val="1"/>
      </rPr>
      <t>0827-8230732
18782793062</t>
    </r>
  </si>
  <si>
    <r>
      <rPr>
        <sz val="10"/>
        <rFont val="宋体"/>
        <family val="3"/>
        <charset val="134"/>
      </rPr>
      <t>儿科方向、已取得执业医师资格证</t>
    </r>
  </si>
  <si>
    <r>
      <rPr>
        <sz val="10"/>
        <rFont val="宋体"/>
        <family val="3"/>
        <charset val="134"/>
      </rPr>
      <t>研究生：妇产科学
本科：妇产科学</t>
    </r>
  </si>
  <si>
    <r>
      <rPr>
        <sz val="10"/>
        <rFont val="宋体"/>
        <family val="3"/>
        <charset val="134"/>
      </rPr>
      <t>已取得执业医师资格证</t>
    </r>
  </si>
  <si>
    <r>
      <rPr>
        <sz val="10"/>
        <rFont val="宋体"/>
        <family val="3"/>
        <charset val="134"/>
      </rPr>
      <t>南江县中医医院</t>
    </r>
  </si>
  <si>
    <r>
      <rPr>
        <sz val="10"/>
        <rFont val="宋体"/>
        <family val="3"/>
        <charset val="134"/>
      </rPr>
      <t xml:space="preserve">包佳
</t>
    </r>
    <r>
      <rPr>
        <sz val="10"/>
        <rFont val="Times New Roman"/>
        <family val="1"/>
      </rPr>
      <t>13198128158</t>
    </r>
  </si>
  <si>
    <r>
      <rPr>
        <sz val="10"/>
        <rFont val="宋体"/>
        <family val="3"/>
        <charset val="134"/>
      </rPr>
      <t>赵江东</t>
    </r>
    <r>
      <rPr>
        <sz val="10"/>
        <rFont val="Times New Roman"/>
        <family val="1"/>
      </rPr>
      <t xml:space="preserve"> 
18090444426</t>
    </r>
  </si>
  <si>
    <r>
      <rPr>
        <sz val="10"/>
        <rFont val="宋体"/>
        <family val="3"/>
        <charset val="134"/>
      </rPr>
      <t>通江县互联网信息办公室</t>
    </r>
  </si>
  <si>
    <r>
      <rPr>
        <sz val="10"/>
        <rFont val="宋体"/>
        <family val="3"/>
        <charset val="134"/>
      </rPr>
      <t>郭</t>
    </r>
    <r>
      <rPr>
        <sz val="10"/>
        <rFont val="Times New Roman"/>
        <family val="1"/>
      </rPr>
      <t xml:space="preserve">   </t>
    </r>
    <r>
      <rPr>
        <sz val="10"/>
        <rFont val="宋体"/>
        <family val="3"/>
        <charset val="134"/>
      </rPr>
      <t xml:space="preserve">芹
</t>
    </r>
    <r>
      <rPr>
        <sz val="10"/>
        <rFont val="Times New Roman"/>
        <family val="1"/>
      </rPr>
      <t>13649077999</t>
    </r>
  </si>
  <si>
    <r>
      <rPr>
        <sz val="10"/>
        <rFont val="宋体"/>
        <family val="3"/>
        <charset val="134"/>
      </rPr>
      <t>研究生：新闻传播学类、
计算机科学与技术类
本科：新闻传播学类、计算机类、网络与新媒体</t>
    </r>
  </si>
  <si>
    <r>
      <rPr>
        <sz val="10"/>
        <rFont val="宋体"/>
        <family val="3"/>
        <charset val="134"/>
      </rPr>
      <t>研究生：理论经济学类、哲学类、中国语言文学类、新闻传播学类、政治学类、社会学类、马克思主义理论类
本科：哲学、汉语言文学、政治学、社会学、经济学与哲学</t>
    </r>
  </si>
  <si>
    <r>
      <rPr>
        <sz val="10"/>
        <rFont val="宋体"/>
        <family val="3"/>
        <charset val="134"/>
      </rPr>
      <t>通江县国有资产监督管理委员会</t>
    </r>
  </si>
  <si>
    <r>
      <rPr>
        <sz val="10"/>
        <rFont val="宋体"/>
        <family val="3"/>
        <charset val="134"/>
      </rPr>
      <t xml:space="preserve">谢华平
</t>
    </r>
    <r>
      <rPr>
        <sz val="10"/>
        <rFont val="Times New Roman"/>
        <family val="1"/>
      </rPr>
      <t>0827-8658588
13981663322</t>
    </r>
  </si>
  <si>
    <r>
      <rPr>
        <sz val="10"/>
        <rFont val="宋体"/>
        <family val="3"/>
        <charset val="134"/>
      </rPr>
      <t>研究生：应用经济学类
本科：经济学</t>
    </r>
  </si>
  <si>
    <r>
      <rPr>
        <sz val="10"/>
        <rFont val="宋体"/>
        <family val="3"/>
        <charset val="134"/>
      </rPr>
      <t>通江县民政局</t>
    </r>
  </si>
  <si>
    <r>
      <rPr>
        <sz val="10"/>
        <rFont val="宋体"/>
        <family val="3"/>
        <charset val="134"/>
      </rPr>
      <t>通江县地名委员会办公室</t>
    </r>
  </si>
  <si>
    <r>
      <rPr>
        <sz val="10"/>
        <rFont val="宋体"/>
        <family val="3"/>
        <charset val="134"/>
      </rPr>
      <t xml:space="preserve">郭亚军
</t>
    </r>
    <r>
      <rPr>
        <sz val="10"/>
        <rFont val="Times New Roman"/>
        <family val="1"/>
      </rPr>
      <t>0827-7237577
18989157275</t>
    </r>
  </si>
  <si>
    <r>
      <rPr>
        <sz val="10"/>
        <rFont val="宋体"/>
        <family val="3"/>
        <charset val="134"/>
      </rPr>
      <t>研究生：社会学</t>
    </r>
    <r>
      <rPr>
        <sz val="10"/>
        <rFont val="Times New Roman"/>
        <family val="1"/>
      </rPr>
      <t xml:space="preserve"> 
</t>
    </r>
    <r>
      <rPr>
        <sz val="10"/>
        <rFont val="宋体"/>
        <family val="3"/>
        <charset val="134"/>
      </rPr>
      <t>本科：社会工作</t>
    </r>
  </si>
  <si>
    <r>
      <rPr>
        <sz val="10"/>
        <rFont val="宋体"/>
        <family val="3"/>
        <charset val="134"/>
      </rPr>
      <t>通江县儿童福利院</t>
    </r>
  </si>
  <si>
    <r>
      <rPr>
        <sz val="10"/>
        <rFont val="宋体"/>
        <family val="3"/>
        <charset val="134"/>
      </rPr>
      <t>研究生：教育学类
本科：教育学</t>
    </r>
  </si>
  <si>
    <r>
      <rPr>
        <sz val="10"/>
        <rFont val="宋体"/>
        <family val="3"/>
        <charset val="134"/>
      </rPr>
      <t>通江县退役军人事务局</t>
    </r>
  </si>
  <si>
    <r>
      <rPr>
        <sz val="10"/>
        <rFont val="宋体"/>
        <family val="3"/>
        <charset val="134"/>
      </rPr>
      <t>通江县光荣院</t>
    </r>
  </si>
  <si>
    <r>
      <rPr>
        <sz val="10"/>
        <rFont val="宋体"/>
        <family val="3"/>
        <charset val="134"/>
      </rPr>
      <t xml:space="preserve">管晓鸿
</t>
    </r>
    <r>
      <rPr>
        <sz val="10"/>
        <rFont val="Times New Roman"/>
        <family val="1"/>
      </rPr>
      <t>0827-3104701
13547336533</t>
    </r>
  </si>
  <si>
    <r>
      <rPr>
        <sz val="10"/>
        <rFont val="宋体"/>
        <family val="3"/>
        <charset val="134"/>
      </rPr>
      <t>通江县退役军人服务中心</t>
    </r>
  </si>
  <si>
    <r>
      <rPr>
        <sz val="10"/>
        <rFont val="宋体"/>
        <family val="3"/>
        <charset val="134"/>
      </rPr>
      <t>研究生：会计学、会计
本科：会计学</t>
    </r>
  </si>
  <si>
    <r>
      <rPr>
        <sz val="10"/>
        <rFont val="宋体"/>
        <family val="3"/>
        <charset val="134"/>
      </rPr>
      <t>通江县财政局</t>
    </r>
  </si>
  <si>
    <r>
      <rPr>
        <sz val="10"/>
        <rFont val="宋体"/>
        <family val="3"/>
        <charset val="134"/>
      </rPr>
      <t>通江县财政投资评审中心</t>
    </r>
  </si>
  <si>
    <r>
      <rPr>
        <sz val="10"/>
        <rFont val="宋体"/>
        <family val="3"/>
        <charset val="134"/>
      </rPr>
      <t xml:space="preserve">张代兰
</t>
    </r>
    <r>
      <rPr>
        <sz val="10"/>
        <rFont val="Times New Roman"/>
        <family val="1"/>
      </rPr>
      <t>0827-7236651
17338974335</t>
    </r>
  </si>
  <si>
    <r>
      <rPr>
        <sz val="10"/>
        <rFont val="宋体"/>
        <family val="3"/>
        <charset val="134"/>
      </rPr>
      <t>通江县非税收入管理局</t>
    </r>
  </si>
  <si>
    <r>
      <rPr>
        <sz val="10"/>
        <rFont val="宋体"/>
        <family val="3"/>
        <charset val="134"/>
      </rPr>
      <t>研究生：金融、金融学
本科：金融学</t>
    </r>
  </si>
  <si>
    <r>
      <rPr>
        <sz val="10"/>
        <rFont val="宋体"/>
        <family val="3"/>
        <charset val="134"/>
      </rPr>
      <t>通江县粮食和物资储备中心</t>
    </r>
  </si>
  <si>
    <r>
      <rPr>
        <sz val="10"/>
        <rFont val="宋体"/>
        <family val="3"/>
        <charset val="134"/>
      </rPr>
      <t>通江县粮食流通行政执法大队</t>
    </r>
  </si>
  <si>
    <r>
      <rPr>
        <sz val="10"/>
        <rFont val="宋体"/>
        <family val="3"/>
        <charset val="134"/>
      </rPr>
      <t xml:space="preserve">张靖漾
</t>
    </r>
    <r>
      <rPr>
        <sz val="10"/>
        <rFont val="Times New Roman"/>
        <family val="1"/>
      </rPr>
      <t>0827-7221005
15351421333</t>
    </r>
  </si>
  <si>
    <r>
      <rPr>
        <sz val="10"/>
        <rFont val="宋体"/>
        <family val="3"/>
        <charset val="134"/>
      </rPr>
      <t>研究生：汉语言文字学
本科：汉语言文学</t>
    </r>
  </si>
  <si>
    <r>
      <rPr>
        <sz val="10"/>
        <rFont val="宋体"/>
        <family val="3"/>
        <charset val="134"/>
      </rPr>
      <t>通江县卫生健康局</t>
    </r>
  </si>
  <si>
    <r>
      <rPr>
        <sz val="10"/>
        <rFont val="宋体"/>
        <family val="3"/>
        <charset val="134"/>
      </rPr>
      <t>通江县人民医院</t>
    </r>
  </si>
  <si>
    <r>
      <rPr>
        <sz val="10"/>
        <rFont val="宋体"/>
        <family val="3"/>
        <charset val="134"/>
      </rPr>
      <t>邓</t>
    </r>
    <r>
      <rPr>
        <sz val="10"/>
        <rFont val="Times New Roman"/>
        <family val="1"/>
      </rPr>
      <t xml:space="preserve">  </t>
    </r>
    <r>
      <rPr>
        <sz val="10"/>
        <rFont val="宋体"/>
        <family val="3"/>
        <charset val="134"/>
      </rPr>
      <t xml:space="preserve">军
</t>
    </r>
    <r>
      <rPr>
        <sz val="10"/>
        <rFont val="Times New Roman"/>
        <family val="1"/>
      </rPr>
      <t>0827-7239159
13881693886</t>
    </r>
  </si>
  <si>
    <r>
      <rPr>
        <sz val="10"/>
        <rFont val="宋体"/>
        <family val="3"/>
        <charset val="134"/>
      </rPr>
      <t>本科：精神医学</t>
    </r>
  </si>
  <si>
    <r>
      <rPr>
        <sz val="10"/>
        <rFont val="宋体"/>
        <family val="3"/>
        <charset val="134"/>
      </rPr>
      <t>通江县农业农村局</t>
    </r>
  </si>
  <si>
    <r>
      <rPr>
        <sz val="10"/>
        <rFont val="宋体"/>
        <family val="3"/>
        <charset val="134"/>
      </rPr>
      <t>通江县土壤肥料工作站</t>
    </r>
  </si>
  <si>
    <r>
      <rPr>
        <sz val="10"/>
        <rFont val="宋体"/>
        <family val="3"/>
        <charset val="134"/>
      </rPr>
      <t>王</t>
    </r>
    <r>
      <rPr>
        <sz val="10"/>
        <rFont val="Times New Roman"/>
        <family val="1"/>
      </rPr>
      <t xml:space="preserve">   </t>
    </r>
    <r>
      <rPr>
        <sz val="10"/>
        <rFont val="宋体"/>
        <family val="3"/>
        <charset val="134"/>
      </rPr>
      <t>莉</t>
    </r>
    <r>
      <rPr>
        <sz val="10"/>
        <rFont val="Times New Roman"/>
        <family val="1"/>
      </rPr>
      <t xml:space="preserve">                          
0827-7113125
15828902960</t>
    </r>
  </si>
  <si>
    <r>
      <rPr>
        <sz val="10"/>
        <rFont val="宋体"/>
        <family val="3"/>
        <charset val="134"/>
      </rPr>
      <t>研究生：农业资源与环境、作物学类
本科：农业资源与环境、农学</t>
    </r>
  </si>
  <si>
    <r>
      <rPr>
        <sz val="10"/>
        <rFont val="宋体"/>
        <family val="3"/>
        <charset val="134"/>
      </rPr>
      <t>通江县植保植检站</t>
    </r>
  </si>
  <si>
    <r>
      <rPr>
        <sz val="10"/>
        <rFont val="宋体"/>
        <family val="3"/>
        <charset val="134"/>
      </rPr>
      <t>研究生：植物保护类、园艺学类、生态学
本科：农学、植物保护、植物科学与技术、生态学</t>
    </r>
  </si>
  <si>
    <r>
      <rPr>
        <sz val="10"/>
        <rFont val="宋体"/>
        <family val="3"/>
        <charset val="134"/>
      </rPr>
      <t>四川省农业广播电视学校通江县分校</t>
    </r>
  </si>
  <si>
    <r>
      <rPr>
        <sz val="10"/>
        <rFont val="宋体"/>
        <family val="3"/>
        <charset val="134"/>
      </rPr>
      <t>研究生：畜牧学类
本科：动物科学</t>
    </r>
  </si>
  <si>
    <r>
      <rPr>
        <sz val="10"/>
        <rFont val="宋体"/>
        <family val="3"/>
        <charset val="134"/>
      </rPr>
      <t>通江县畜牧站</t>
    </r>
  </si>
  <si>
    <r>
      <rPr>
        <sz val="10"/>
        <rFont val="宋体"/>
        <family val="3"/>
        <charset val="134"/>
      </rPr>
      <t>研究生：畜牧学类、兽医学类
本科：动物科学、动物医学</t>
    </r>
  </si>
  <si>
    <r>
      <rPr>
        <sz val="10"/>
        <rFont val="宋体"/>
        <family val="3"/>
        <charset val="134"/>
      </rPr>
      <t>通江县茶叶产业发展中心</t>
    </r>
  </si>
  <si>
    <r>
      <rPr>
        <sz val="10"/>
        <rFont val="宋体"/>
        <family val="3"/>
        <charset val="134"/>
      </rPr>
      <t>研究生：作物学类、园艺学类
本科：作物学、园艺学、茶学</t>
    </r>
  </si>
  <si>
    <r>
      <rPr>
        <sz val="10"/>
        <rFont val="宋体"/>
        <family val="3"/>
        <charset val="134"/>
      </rPr>
      <t>通江县农机技术推广站</t>
    </r>
  </si>
  <si>
    <r>
      <rPr>
        <sz val="10"/>
        <rFont val="宋体"/>
        <family val="3"/>
        <charset val="134"/>
      </rPr>
      <t>研究生：电气工程类、农业工程类
本科：农业机械化及其自动化、农业工程类、农学类</t>
    </r>
  </si>
  <si>
    <r>
      <rPr>
        <sz val="10"/>
        <rFont val="宋体"/>
        <family val="3"/>
        <charset val="134"/>
      </rPr>
      <t>通江县农技站</t>
    </r>
  </si>
  <si>
    <r>
      <rPr>
        <sz val="10"/>
        <rFont val="宋体"/>
        <family val="3"/>
        <charset val="134"/>
      </rPr>
      <t>研究生：作物学类、农业资源与环境、植物保护类
本科：农学、农业资源与环境、植物保护</t>
    </r>
  </si>
  <si>
    <r>
      <rPr>
        <sz val="10"/>
        <rFont val="宋体"/>
        <family val="3"/>
        <charset val="134"/>
      </rPr>
      <t>通江县农业信息服务中心</t>
    </r>
  </si>
  <si>
    <r>
      <rPr>
        <sz val="10"/>
        <rFont val="宋体"/>
        <family val="3"/>
        <charset val="134"/>
      </rPr>
      <t>研究生：农业工程类、农业资源与环境、畜牧学类
本科：农业水利工程、农业资源与环境、动物科学</t>
    </r>
  </si>
  <si>
    <r>
      <rPr>
        <sz val="10"/>
        <rFont val="宋体"/>
        <family val="3"/>
        <charset val="134"/>
      </rPr>
      <t>研究生：兽医学类</t>
    </r>
  </si>
  <si>
    <r>
      <rPr>
        <sz val="10"/>
        <rFont val="宋体"/>
        <family val="3"/>
        <charset val="134"/>
      </rPr>
      <t>通江县林业局</t>
    </r>
  </si>
  <si>
    <r>
      <rPr>
        <sz val="10"/>
        <rFont val="宋体"/>
        <family val="3"/>
        <charset val="134"/>
      </rPr>
      <t>通江县林业站</t>
    </r>
  </si>
  <si>
    <r>
      <rPr>
        <sz val="10"/>
        <rFont val="宋体"/>
        <family val="3"/>
        <charset val="134"/>
      </rPr>
      <t xml:space="preserve">邵天军
</t>
    </r>
    <r>
      <rPr>
        <sz val="10"/>
        <rFont val="Times New Roman"/>
        <family val="1"/>
      </rPr>
      <t>0827-7222543
13981693306</t>
    </r>
  </si>
  <si>
    <r>
      <rPr>
        <sz val="10"/>
        <rFont val="宋体"/>
        <family val="3"/>
        <charset val="134"/>
      </rPr>
      <t>研究生：林学类
本科：林学类</t>
    </r>
  </si>
  <si>
    <r>
      <rPr>
        <sz val="10"/>
        <rFont val="宋体"/>
        <family val="3"/>
        <charset val="134"/>
      </rPr>
      <t>通江县林木种苗管理站</t>
    </r>
  </si>
  <si>
    <r>
      <rPr>
        <sz val="10"/>
        <rFont val="宋体"/>
        <family val="3"/>
        <charset val="134"/>
      </rPr>
      <t>通江县地质公园诺水河片区管理所</t>
    </r>
  </si>
  <si>
    <r>
      <rPr>
        <sz val="10"/>
        <rFont val="宋体"/>
        <family val="3"/>
        <charset val="134"/>
      </rPr>
      <t>通江县地质公园空山片区管理所</t>
    </r>
  </si>
  <si>
    <r>
      <rPr>
        <sz val="10"/>
        <rFont val="宋体"/>
        <family val="3"/>
        <charset val="134"/>
      </rPr>
      <t>诺水河珍稀水生动物国家级自然保护区管理局</t>
    </r>
  </si>
  <si>
    <r>
      <rPr>
        <sz val="10"/>
        <rFont val="宋体"/>
        <family val="3"/>
        <charset val="134"/>
      </rPr>
      <t>研究生：农业资源与环境</t>
    </r>
    <r>
      <rPr>
        <sz val="10"/>
        <rFont val="Times New Roman"/>
        <family val="1"/>
      </rPr>
      <t xml:space="preserve"> 
</t>
    </r>
    <r>
      <rPr>
        <sz val="10"/>
        <rFont val="宋体"/>
        <family val="3"/>
        <charset val="134"/>
      </rPr>
      <t>本科：野生动物与自然保护区管理</t>
    </r>
  </si>
  <si>
    <r>
      <rPr>
        <sz val="10"/>
        <rFont val="宋体"/>
        <family val="3"/>
        <charset val="134"/>
      </rPr>
      <t>通江县招商引资局</t>
    </r>
  </si>
  <si>
    <r>
      <rPr>
        <sz val="10"/>
        <rFont val="宋体"/>
        <family val="3"/>
        <charset val="134"/>
      </rPr>
      <t>通江县投资促进对外联络中心</t>
    </r>
  </si>
  <si>
    <r>
      <rPr>
        <sz val="10"/>
        <rFont val="宋体"/>
        <family val="3"/>
        <charset val="134"/>
      </rPr>
      <t>何</t>
    </r>
    <r>
      <rPr>
        <sz val="10"/>
        <rFont val="Times New Roman"/>
        <family val="1"/>
      </rPr>
      <t xml:space="preserve">    </t>
    </r>
    <r>
      <rPr>
        <sz val="10"/>
        <rFont val="宋体"/>
        <family val="3"/>
        <charset val="134"/>
      </rPr>
      <t>柳</t>
    </r>
    <r>
      <rPr>
        <sz val="10"/>
        <rFont val="Times New Roman"/>
        <family val="1"/>
      </rPr>
      <t xml:space="preserve">                         
0827-7221726
18398210474</t>
    </r>
  </si>
  <si>
    <r>
      <rPr>
        <sz val="10"/>
        <rFont val="宋体"/>
        <family val="3"/>
        <charset val="134"/>
      </rPr>
      <t>研究生：应用经济学类、法学类
本科：经济学类、法学类</t>
    </r>
  </si>
  <si>
    <r>
      <rPr>
        <sz val="10"/>
        <rFont val="宋体"/>
        <family val="3"/>
        <charset val="134"/>
      </rPr>
      <t>通江县工业合作联社</t>
    </r>
  </si>
  <si>
    <r>
      <rPr>
        <sz val="10"/>
        <rFont val="宋体"/>
        <family val="3"/>
        <charset val="134"/>
      </rPr>
      <t>张</t>
    </r>
    <r>
      <rPr>
        <sz val="10"/>
        <rFont val="Times New Roman"/>
        <family val="1"/>
      </rPr>
      <t xml:space="preserve">  </t>
    </r>
    <r>
      <rPr>
        <sz val="10"/>
        <rFont val="宋体"/>
        <family val="3"/>
        <charset val="134"/>
      </rPr>
      <t xml:space="preserve">毅
</t>
    </r>
    <r>
      <rPr>
        <sz val="10"/>
        <rFont val="Times New Roman"/>
        <family val="1"/>
      </rPr>
      <t>18981674111</t>
    </r>
  </si>
  <si>
    <r>
      <rPr>
        <sz val="10"/>
        <rFont val="宋体"/>
        <family val="3"/>
        <charset val="134"/>
      </rPr>
      <t>通江县教育科技和体育局</t>
    </r>
  </si>
  <si>
    <r>
      <rPr>
        <sz val="10"/>
        <rFont val="宋体"/>
        <family val="3"/>
        <charset val="134"/>
      </rPr>
      <t>四川省通江中学</t>
    </r>
  </si>
  <si>
    <r>
      <rPr>
        <sz val="10"/>
        <rFont val="宋体"/>
        <family val="3"/>
        <charset val="134"/>
      </rPr>
      <t xml:space="preserve">张显照
</t>
    </r>
    <r>
      <rPr>
        <sz val="10"/>
        <rFont val="Times New Roman"/>
        <family val="1"/>
      </rPr>
      <t>13881666108</t>
    </r>
  </si>
  <si>
    <r>
      <rPr>
        <sz val="10"/>
        <rFont val="宋体"/>
        <family val="3"/>
        <charset val="134"/>
      </rPr>
      <t>研究生：英语语言文学</t>
    </r>
  </si>
  <si>
    <r>
      <rPr>
        <sz val="10"/>
        <rFont val="宋体"/>
        <family val="3"/>
        <charset val="134"/>
      </rPr>
      <t>研究生：物理学类</t>
    </r>
  </si>
  <si>
    <r>
      <rPr>
        <sz val="10"/>
        <rFont val="宋体"/>
        <family val="3"/>
        <charset val="134"/>
      </rPr>
      <t>研究生：生物学类</t>
    </r>
  </si>
  <si>
    <r>
      <rPr>
        <sz val="10"/>
        <rFont val="宋体"/>
        <family val="3"/>
        <charset val="134"/>
      </rPr>
      <t>平昌县党政网络管理中心</t>
    </r>
  </si>
  <si>
    <r>
      <rPr>
        <sz val="10"/>
        <rFont val="宋体"/>
        <family val="3"/>
        <charset val="134"/>
      </rPr>
      <t xml:space="preserve">王守信
</t>
    </r>
    <r>
      <rPr>
        <sz val="10"/>
        <rFont val="Times New Roman"/>
        <family val="1"/>
      </rPr>
      <t>0827-6222005
13568479589</t>
    </r>
  </si>
  <si>
    <r>
      <rPr>
        <sz val="10"/>
        <rFont val="宋体"/>
        <family val="3"/>
        <charset val="134"/>
      </rPr>
      <t>研究生：计算机科学与技术类
本科：计算机科学与技术</t>
    </r>
  </si>
  <si>
    <r>
      <rPr>
        <sz val="10"/>
        <rFont val="宋体"/>
        <family val="3"/>
        <charset val="134"/>
      </rPr>
      <t>岗位职责：党政网络管理与维护，高清视频会议系统保障；
限</t>
    </r>
    <r>
      <rPr>
        <sz val="10"/>
        <rFont val="Times New Roman"/>
        <family val="1"/>
      </rPr>
      <t>211</t>
    </r>
    <r>
      <rPr>
        <sz val="10"/>
        <rFont val="宋体"/>
        <family val="3"/>
        <charset val="134"/>
      </rPr>
      <t>学校毕业生。</t>
    </r>
  </si>
  <si>
    <r>
      <rPr>
        <sz val="10"/>
        <rFont val="宋体"/>
        <family val="3"/>
        <charset val="134"/>
      </rPr>
      <t>平昌县融媒体中心</t>
    </r>
  </si>
  <si>
    <r>
      <rPr>
        <sz val="10"/>
        <rFont val="宋体"/>
        <family val="3"/>
        <charset val="134"/>
      </rPr>
      <t xml:space="preserve">祝齐科
</t>
    </r>
    <r>
      <rPr>
        <sz val="10"/>
        <rFont val="Times New Roman"/>
        <family val="1"/>
      </rPr>
      <t>13908292256</t>
    </r>
  </si>
  <si>
    <r>
      <rPr>
        <sz val="10"/>
        <rFont val="宋体"/>
        <family val="3"/>
        <charset val="134"/>
      </rPr>
      <t>男性，普通话等级一级乙等及以上，身高在</t>
    </r>
    <r>
      <rPr>
        <sz val="10"/>
        <rFont val="Times New Roman"/>
        <family val="1"/>
      </rPr>
      <t>170cm</t>
    </r>
    <r>
      <rPr>
        <sz val="10"/>
        <rFont val="宋体"/>
        <family val="3"/>
        <charset val="134"/>
      </rPr>
      <t>及以上。</t>
    </r>
  </si>
  <si>
    <r>
      <rPr>
        <sz val="10"/>
        <rFont val="宋体"/>
        <family val="3"/>
        <charset val="134"/>
      </rPr>
      <t>女性，普通话等级一级乙等及以上，身高在</t>
    </r>
    <r>
      <rPr>
        <sz val="10"/>
        <rFont val="Times New Roman"/>
        <family val="1"/>
      </rPr>
      <t>158cm</t>
    </r>
    <r>
      <rPr>
        <sz val="10"/>
        <rFont val="宋体"/>
        <family val="3"/>
        <charset val="134"/>
      </rPr>
      <t>及以上。</t>
    </r>
  </si>
  <si>
    <r>
      <rPr>
        <sz val="10"/>
        <rFont val="宋体"/>
        <family val="3"/>
        <charset val="134"/>
      </rPr>
      <t>平昌县卫生健康局</t>
    </r>
  </si>
  <si>
    <r>
      <rPr>
        <sz val="10"/>
        <rFont val="宋体"/>
        <family val="3"/>
        <charset val="134"/>
      </rPr>
      <t>平昌县人民医院</t>
    </r>
  </si>
  <si>
    <r>
      <rPr>
        <sz val="10"/>
        <rFont val="宋体"/>
        <family val="3"/>
        <charset val="134"/>
      </rPr>
      <t xml:space="preserve">唐华全
</t>
    </r>
    <r>
      <rPr>
        <sz val="10"/>
        <rFont val="Times New Roman"/>
        <family val="1"/>
      </rPr>
      <t>18282766662</t>
    </r>
  </si>
  <si>
    <r>
      <rPr>
        <sz val="10"/>
        <rFont val="宋体"/>
        <family val="3"/>
        <charset val="134"/>
      </rPr>
      <t>平昌县教育科技体育局</t>
    </r>
  </si>
  <si>
    <r>
      <rPr>
        <sz val="10"/>
        <rFont val="宋体"/>
        <family val="3"/>
        <charset val="134"/>
      </rPr>
      <t>平昌中学</t>
    </r>
  </si>
  <si>
    <r>
      <rPr>
        <sz val="10"/>
        <rFont val="宋体"/>
        <family val="3"/>
        <charset val="134"/>
      </rPr>
      <t xml:space="preserve">温德荣
</t>
    </r>
    <r>
      <rPr>
        <sz val="10"/>
        <rFont val="Times New Roman"/>
        <family val="1"/>
      </rPr>
      <t>19983620086</t>
    </r>
  </si>
  <si>
    <r>
      <rPr>
        <sz val="10"/>
        <rFont val="宋体"/>
        <family val="3"/>
        <charset val="134"/>
      </rPr>
      <t>研究生：数学类
本科：数学类</t>
    </r>
  </si>
  <si>
    <r>
      <rPr>
        <sz val="10"/>
        <rFont val="宋体"/>
        <family val="3"/>
        <charset val="134"/>
      </rPr>
      <t>研究生：物理学类
本科：物理学类</t>
    </r>
  </si>
  <si>
    <r>
      <rPr>
        <sz val="10"/>
        <rFont val="宋体"/>
        <family val="3"/>
        <charset val="134"/>
      </rPr>
      <t>具有高中物理学教师资格证</t>
    </r>
  </si>
  <si>
    <r>
      <rPr>
        <sz val="10"/>
        <rFont val="宋体"/>
        <family val="3"/>
        <charset val="134"/>
      </rPr>
      <t>研究生：哲学类、政治学类
本科：哲学类、政治学类</t>
    </r>
  </si>
  <si>
    <r>
      <rPr>
        <sz val="10"/>
        <rFont val="宋体"/>
        <family val="3"/>
        <charset val="134"/>
      </rPr>
      <t>具有高中政治学教师资格证</t>
    </r>
  </si>
  <si>
    <r>
      <rPr>
        <sz val="10"/>
        <rFont val="宋体"/>
        <family val="3"/>
        <charset val="134"/>
      </rPr>
      <t>具有高中计算机教师资格证</t>
    </r>
  </si>
  <si>
    <r>
      <rPr>
        <sz val="10"/>
        <rFont val="宋体"/>
        <family val="3"/>
        <charset val="134"/>
      </rPr>
      <t>平昌二中</t>
    </r>
  </si>
  <si>
    <r>
      <rPr>
        <sz val="10"/>
        <rFont val="宋体"/>
        <family val="3"/>
        <charset val="134"/>
      </rPr>
      <t>研究生：中国语言文学类
本科：中国语言文学类</t>
    </r>
  </si>
  <si>
    <r>
      <rPr>
        <sz val="10"/>
        <rFont val="宋体"/>
        <family val="3"/>
        <charset val="134"/>
      </rPr>
      <t>具有高中语文教师资格证</t>
    </r>
  </si>
  <si>
    <r>
      <rPr>
        <sz val="10"/>
        <rFont val="宋体"/>
        <family val="3"/>
        <charset val="134"/>
      </rPr>
      <t>平昌县人力资源和社会保障局</t>
    </r>
  </si>
  <si>
    <r>
      <rPr>
        <sz val="10"/>
        <rFont val="宋体"/>
        <family val="3"/>
        <charset val="134"/>
      </rPr>
      <t>平昌县社会保险费征收和稽核服务中心</t>
    </r>
  </si>
  <si>
    <r>
      <rPr>
        <sz val="10"/>
        <rFont val="宋体"/>
        <family val="3"/>
        <charset val="134"/>
      </rPr>
      <t xml:space="preserve">苟利中
</t>
    </r>
    <r>
      <rPr>
        <sz val="10"/>
        <rFont val="Times New Roman"/>
        <family val="1"/>
      </rPr>
      <t>18160113125</t>
    </r>
  </si>
  <si>
    <r>
      <rPr>
        <sz val="10"/>
        <rFont val="宋体"/>
        <family val="3"/>
        <charset val="134"/>
      </rPr>
      <t>研究生：计算机类
本科：计算机类</t>
    </r>
  </si>
  <si>
    <r>
      <rPr>
        <sz val="10"/>
        <rFont val="宋体"/>
        <family val="3"/>
        <charset val="134"/>
      </rPr>
      <t>平昌县就业服务管理局就业促进中心</t>
    </r>
  </si>
  <si>
    <r>
      <rPr>
        <sz val="10"/>
        <rFont val="宋体"/>
        <family val="3"/>
        <charset val="134"/>
      </rPr>
      <t xml:space="preserve">唐国宁
</t>
    </r>
    <r>
      <rPr>
        <sz val="10"/>
        <rFont val="Times New Roman"/>
        <family val="1"/>
      </rPr>
      <t>0827-6222705
15378252016</t>
    </r>
  </si>
  <si>
    <r>
      <rPr>
        <sz val="10"/>
        <rFont val="宋体"/>
        <family val="3"/>
        <charset val="134"/>
      </rPr>
      <t>研究生：审计
本科：审计学</t>
    </r>
  </si>
  <si>
    <r>
      <rPr>
        <sz val="10"/>
        <rFont val="宋体"/>
        <family val="3"/>
        <charset val="134"/>
      </rPr>
      <t>平昌县政务服务和公共资源交易服务中心</t>
    </r>
  </si>
  <si>
    <r>
      <rPr>
        <sz val="10"/>
        <rFont val="宋体"/>
        <family val="3"/>
        <charset val="134"/>
      </rPr>
      <t xml:space="preserve">王铁军
</t>
    </r>
    <r>
      <rPr>
        <sz val="10"/>
        <rFont val="Times New Roman"/>
        <family val="1"/>
      </rPr>
      <t>13908292178</t>
    </r>
  </si>
  <si>
    <r>
      <rPr>
        <sz val="10"/>
        <rFont val="宋体"/>
        <family val="3"/>
        <charset val="134"/>
      </rPr>
      <t>研究生：法学类
本科：法学类</t>
    </r>
  </si>
  <si>
    <r>
      <rPr>
        <sz val="10"/>
        <rFont val="宋体"/>
        <family val="3"/>
        <charset val="134"/>
      </rPr>
      <t>平昌县国有资产管理局</t>
    </r>
  </si>
  <si>
    <r>
      <rPr>
        <sz val="10"/>
        <rFont val="宋体"/>
        <family val="3"/>
        <charset val="134"/>
      </rPr>
      <t>平昌县国有资产
管理局</t>
    </r>
  </si>
  <si>
    <r>
      <rPr>
        <sz val="10"/>
        <rFont val="宋体"/>
        <family val="3"/>
        <charset val="134"/>
      </rPr>
      <t xml:space="preserve">张博
</t>
    </r>
    <r>
      <rPr>
        <sz val="10"/>
        <rFont val="Times New Roman"/>
        <family val="1"/>
      </rPr>
      <t>15282789999</t>
    </r>
  </si>
  <si>
    <r>
      <rPr>
        <sz val="10"/>
        <rFont val="宋体"/>
        <family val="3"/>
        <charset val="134"/>
      </rPr>
      <t>研究生：企业管理（财务管理）、会计学、会计、审计
本科：财务管理、会计学、审计学</t>
    </r>
  </si>
  <si>
    <r>
      <rPr>
        <sz val="10"/>
        <rFont val="宋体"/>
        <family val="3"/>
        <charset val="134"/>
      </rPr>
      <t>平昌县退役军人事务局</t>
    </r>
  </si>
  <si>
    <r>
      <rPr>
        <sz val="10"/>
        <rFont val="宋体"/>
        <family val="3"/>
        <charset val="134"/>
      </rPr>
      <t>平昌县革命伤残军人医疗所</t>
    </r>
  </si>
  <si>
    <r>
      <rPr>
        <sz val="10"/>
        <rFont val="宋体"/>
        <family val="3"/>
        <charset val="134"/>
      </rPr>
      <t xml:space="preserve">温丽明
</t>
    </r>
    <r>
      <rPr>
        <sz val="10"/>
        <rFont val="Times New Roman"/>
        <family val="1"/>
      </rPr>
      <t>0827-6237858
13989141789</t>
    </r>
  </si>
  <si>
    <r>
      <rPr>
        <sz val="10"/>
        <rFont val="宋体"/>
        <family val="3"/>
        <charset val="134"/>
      </rPr>
      <t>研究生：计算机应用技术
本科：计算机科学与技术、网络工程</t>
    </r>
  </si>
  <si>
    <r>
      <rPr>
        <sz val="10"/>
        <rFont val="宋体"/>
        <family val="3"/>
        <charset val="134"/>
      </rPr>
      <t>岗位职责：党政网络管理与维护，高清视频会议系统保障</t>
    </r>
  </si>
  <si>
    <r>
      <rPr>
        <sz val="10"/>
        <rFont val="宋体"/>
        <family val="3"/>
        <charset val="134"/>
      </rPr>
      <t>平昌县响滩镇人民政府</t>
    </r>
  </si>
  <si>
    <r>
      <rPr>
        <sz val="10"/>
        <rFont val="宋体"/>
        <family val="3"/>
        <charset val="134"/>
      </rPr>
      <t>响滩镇会计核算
中心</t>
    </r>
  </si>
  <si>
    <r>
      <rPr>
        <sz val="10"/>
        <rFont val="宋体"/>
        <family val="3"/>
        <charset val="134"/>
      </rPr>
      <t xml:space="preserve">张家凯
</t>
    </r>
    <r>
      <rPr>
        <sz val="10"/>
        <rFont val="Times New Roman"/>
        <family val="1"/>
      </rPr>
      <t>19950482966</t>
    </r>
  </si>
  <si>
    <t>恩阳区</t>
    <phoneticPr fontId="8" type="noConversion"/>
  </si>
  <si>
    <t>能适应户外工作，爱岗敬业，熟悉本行业专业知识</t>
    <phoneticPr fontId="8" type="noConversion"/>
  </si>
  <si>
    <t>本科：播音与主持艺术</t>
  </si>
  <si>
    <t>本科：数字媒体艺术</t>
  </si>
  <si>
    <t>本科：卫生检验与检疫</t>
  </si>
  <si>
    <t>本科：医学检验技术</t>
  </si>
  <si>
    <t>研究生：学科教学（音乐）、音乐与舞蹈学、音乐学、音乐
本科：音乐与舞蹈学类</t>
  </si>
  <si>
    <t>研究生：学科教学（音乐）、音乐与舞蹈学、音乐学、音乐
本科：音乐表演、音乐学</t>
  </si>
  <si>
    <t>研究生：广播电视、广播电视艺术学、播音主持艺术学
本科：播音与主持艺术</t>
  </si>
  <si>
    <t>研究生：设计学类
本科：动画、影视摄影与制作</t>
  </si>
  <si>
    <t>研究生：水文学及水资源
本科：水文与水资源工程</t>
  </si>
  <si>
    <t>研究生：麻醉学
本科：麻醉学</t>
  </si>
  <si>
    <t>研究生：影像医学与核医学
本科：医学影像学</t>
  </si>
  <si>
    <t>研究生：音乐学、音乐与舞蹈学类、舞蹈学
本科：音乐与舞蹈学类</t>
  </si>
  <si>
    <t>研究生：新闻学
本科：播音与主持艺术</t>
  </si>
  <si>
    <t>研究生：设计艺术学
本科：视觉传达设计</t>
  </si>
  <si>
    <t>本科：地下水科学与工程</t>
  </si>
  <si>
    <t>研究生：中西医结合临床
本科：中西医临床医学</t>
  </si>
  <si>
    <t>研究生：测绘科学与技术类
本科：测绘工程</t>
  </si>
  <si>
    <t>研究生：儿科学
本科：儿科学</t>
  </si>
  <si>
    <t>本科：麻醉学</t>
  </si>
  <si>
    <t>本科：医学影像学</t>
  </si>
  <si>
    <t>本科：中医学</t>
  </si>
  <si>
    <t>研究生：地质资源与地质工程类
本科：地质工程</t>
  </si>
  <si>
    <t>研究生：软件工程</t>
    <phoneticPr fontId="8" type="noConversion"/>
  </si>
  <si>
    <t>S9001</t>
    <phoneticPr fontId="8" type="noConversion"/>
  </si>
  <si>
    <t>S9002</t>
    <phoneticPr fontId="8" type="noConversion"/>
  </si>
  <si>
    <t>S9004</t>
  </si>
  <si>
    <t>S9005</t>
  </si>
  <si>
    <t>S9006</t>
  </si>
  <si>
    <t>S9007</t>
  </si>
  <si>
    <t>S9008</t>
  </si>
  <si>
    <t>S9009</t>
  </si>
  <si>
    <t>S9010</t>
  </si>
  <si>
    <t>S9011</t>
  </si>
  <si>
    <t>S9012</t>
  </si>
  <si>
    <t>S9013</t>
  </si>
  <si>
    <t>S9014</t>
  </si>
  <si>
    <t>S9015</t>
  </si>
  <si>
    <t>S9016</t>
  </si>
  <si>
    <t>S9017</t>
  </si>
  <si>
    <t>S9018</t>
  </si>
  <si>
    <t>S9019</t>
  </si>
  <si>
    <t>S9020</t>
  </si>
  <si>
    <t>S9021</t>
  </si>
  <si>
    <t>S9022</t>
  </si>
  <si>
    <t>S9023</t>
  </si>
  <si>
    <t>S9024</t>
  </si>
  <si>
    <t>S9025</t>
  </si>
  <si>
    <t>S9026</t>
  </si>
  <si>
    <t>S9027</t>
  </si>
  <si>
    <t>S9028</t>
  </si>
  <si>
    <t>S9029</t>
  </si>
  <si>
    <t>S9030</t>
  </si>
  <si>
    <t>S9031</t>
  </si>
  <si>
    <t>S9032</t>
  </si>
  <si>
    <t>S9033</t>
  </si>
  <si>
    <t>S9034</t>
  </si>
  <si>
    <t>S9035</t>
  </si>
  <si>
    <t>S9036</t>
  </si>
  <si>
    <t>S9037</t>
  </si>
  <si>
    <t>S9038</t>
  </si>
  <si>
    <t>S9039</t>
  </si>
  <si>
    <t>S9040</t>
  </si>
  <si>
    <t>S9041</t>
  </si>
  <si>
    <t>S9042</t>
  </si>
  <si>
    <t>S9043</t>
  </si>
  <si>
    <t>S9044</t>
  </si>
  <si>
    <t>S9045</t>
  </si>
  <si>
    <t>S9046</t>
  </si>
  <si>
    <t>S9047</t>
  </si>
  <si>
    <t>S9048</t>
  </si>
  <si>
    <t>S9049</t>
  </si>
  <si>
    <t>S9050</t>
  </si>
  <si>
    <t>S9051</t>
  </si>
  <si>
    <t>S9052</t>
  </si>
  <si>
    <t>S9053</t>
  </si>
  <si>
    <t>S9054</t>
  </si>
  <si>
    <t>S9055</t>
  </si>
  <si>
    <t>S9056</t>
  </si>
  <si>
    <t>S9057</t>
  </si>
  <si>
    <t>S9058</t>
  </si>
  <si>
    <t>S9059</t>
  </si>
  <si>
    <t>S9060</t>
  </si>
  <si>
    <t>S9061</t>
  </si>
  <si>
    <t>S9062</t>
  </si>
  <si>
    <t>S9063</t>
  </si>
  <si>
    <t>S9064</t>
  </si>
  <si>
    <t>S9065</t>
  </si>
  <si>
    <t>S9066</t>
  </si>
  <si>
    <t>S9067</t>
  </si>
  <si>
    <t>S9068</t>
  </si>
  <si>
    <t>S9069</t>
  </si>
  <si>
    <t>S9070</t>
  </si>
  <si>
    <t>S9071</t>
  </si>
  <si>
    <t>S9072</t>
  </si>
  <si>
    <t>S9073</t>
  </si>
  <si>
    <t>S9074</t>
  </si>
  <si>
    <t>S9075</t>
  </si>
  <si>
    <t>S9076</t>
  </si>
  <si>
    <t>S9077</t>
  </si>
  <si>
    <t>有广播电视播音员主持人资格考试合格证</t>
    <phoneticPr fontId="8" type="noConversion"/>
  </si>
  <si>
    <t>巴中市委组织部</t>
    <phoneticPr fontId="8" type="noConversion"/>
  </si>
  <si>
    <t>南江县农业农村局</t>
    <phoneticPr fontId="8" type="noConversion"/>
  </si>
  <si>
    <r>
      <t>8-12</t>
    </r>
    <r>
      <rPr>
        <sz val="10"/>
        <rFont val="宋体"/>
        <family val="3"/>
        <charset val="134"/>
      </rPr>
      <t>万</t>
    </r>
    <r>
      <rPr>
        <sz val="10"/>
        <rFont val="Times New Roman"/>
        <family val="1"/>
      </rPr>
      <t>/</t>
    </r>
    <r>
      <rPr>
        <sz val="10"/>
        <rFont val="宋体"/>
        <family val="3"/>
        <charset val="134"/>
      </rPr>
      <t>年，五险一金、其他福利</t>
    </r>
  </si>
  <si>
    <t>Q9002</t>
    <phoneticPr fontId="14" type="noConversion"/>
  </si>
  <si>
    <r>
      <t>6-10</t>
    </r>
    <r>
      <rPr>
        <sz val="10"/>
        <rFont val="宋体"/>
        <family val="3"/>
        <charset val="134"/>
      </rPr>
      <t>万</t>
    </r>
    <r>
      <rPr>
        <sz val="10"/>
        <rFont val="Times New Roman"/>
        <family val="1"/>
      </rPr>
      <t>/</t>
    </r>
    <r>
      <rPr>
        <sz val="10"/>
        <rFont val="宋体"/>
        <family val="3"/>
        <charset val="134"/>
      </rPr>
      <t>年，五险一金、其他福利</t>
    </r>
  </si>
  <si>
    <r>
      <t>Q9004</t>
    </r>
    <r>
      <rPr>
        <sz val="11"/>
        <color theme="1"/>
        <rFont val="宋体"/>
        <family val="2"/>
        <scheme val="minor"/>
      </rPr>
      <t/>
    </r>
  </si>
  <si>
    <r>
      <t>6-10</t>
    </r>
    <r>
      <rPr>
        <sz val="10"/>
        <rFont val="宋体"/>
        <family val="3"/>
        <charset val="134"/>
      </rPr>
      <t>万</t>
    </r>
    <r>
      <rPr>
        <sz val="10"/>
        <rFont val="Times New Roman"/>
        <family val="1"/>
      </rPr>
      <t>/</t>
    </r>
    <r>
      <rPr>
        <sz val="10"/>
        <rFont val="宋体"/>
        <family val="3"/>
        <charset val="134"/>
      </rPr>
      <t>年、五险一金、其他福利</t>
    </r>
  </si>
  <si>
    <r>
      <t>Q9006</t>
    </r>
    <r>
      <rPr>
        <sz val="11"/>
        <color theme="1"/>
        <rFont val="宋体"/>
        <family val="2"/>
        <scheme val="minor"/>
      </rPr>
      <t/>
    </r>
  </si>
  <si>
    <r>
      <t>6-10</t>
    </r>
    <r>
      <rPr>
        <sz val="10"/>
        <rFont val="宋体"/>
        <family val="3"/>
        <charset val="134"/>
      </rPr>
      <t>万</t>
    </r>
    <r>
      <rPr>
        <sz val="10"/>
        <rFont val="Times New Roman"/>
        <family val="1"/>
      </rPr>
      <t>/</t>
    </r>
    <r>
      <rPr>
        <sz val="10"/>
        <rFont val="宋体"/>
        <family val="3"/>
        <charset val="134"/>
      </rPr>
      <t>年，五险一金，其他福利</t>
    </r>
  </si>
  <si>
    <r>
      <t>Q9008</t>
    </r>
    <r>
      <rPr>
        <sz val="11"/>
        <color theme="1"/>
        <rFont val="宋体"/>
        <family val="2"/>
        <scheme val="minor"/>
      </rPr>
      <t/>
    </r>
  </si>
  <si>
    <r>
      <t>6-10</t>
    </r>
    <r>
      <rPr>
        <sz val="10"/>
        <rFont val="宋体"/>
        <family val="3"/>
        <charset val="134"/>
      </rPr>
      <t>万</t>
    </r>
    <r>
      <rPr>
        <sz val="10"/>
        <rFont val="Times New Roman"/>
        <family val="1"/>
      </rPr>
      <t>/</t>
    </r>
    <r>
      <rPr>
        <sz val="10"/>
        <rFont val="宋体"/>
        <family val="3"/>
        <charset val="134"/>
      </rPr>
      <t>年，五险一金</t>
    </r>
  </si>
  <si>
    <r>
      <t>Q9010</t>
    </r>
    <r>
      <rPr>
        <sz val="11"/>
        <color theme="1"/>
        <rFont val="宋体"/>
        <family val="2"/>
        <scheme val="minor"/>
      </rPr>
      <t/>
    </r>
  </si>
  <si>
    <r>
      <t>Q9012</t>
    </r>
    <r>
      <rPr>
        <sz val="11"/>
        <color theme="1"/>
        <rFont val="宋体"/>
        <family val="2"/>
        <scheme val="minor"/>
      </rPr>
      <t/>
    </r>
  </si>
  <si>
    <r>
      <t>Q9014</t>
    </r>
    <r>
      <rPr>
        <sz val="11"/>
        <color theme="1"/>
        <rFont val="宋体"/>
        <family val="2"/>
        <scheme val="minor"/>
      </rPr>
      <t/>
    </r>
  </si>
  <si>
    <r>
      <t>Q9016</t>
    </r>
    <r>
      <rPr>
        <sz val="11"/>
        <color theme="1"/>
        <rFont val="宋体"/>
        <family val="2"/>
        <scheme val="minor"/>
      </rPr>
      <t/>
    </r>
  </si>
  <si>
    <r>
      <t>8-10</t>
    </r>
    <r>
      <rPr>
        <sz val="10"/>
        <rFont val="宋体"/>
        <family val="3"/>
        <charset val="134"/>
      </rPr>
      <t>万</t>
    </r>
    <r>
      <rPr>
        <sz val="10"/>
        <rFont val="Times New Roman"/>
        <family val="1"/>
      </rPr>
      <t>/</t>
    </r>
    <r>
      <rPr>
        <sz val="10"/>
        <rFont val="宋体"/>
        <family val="3"/>
        <charset val="134"/>
      </rPr>
      <t>年，五险一金</t>
    </r>
  </si>
  <si>
    <r>
      <t>Q9018</t>
    </r>
    <r>
      <rPr>
        <sz val="11"/>
        <color theme="1"/>
        <rFont val="宋体"/>
        <family val="2"/>
        <scheme val="minor"/>
      </rPr>
      <t/>
    </r>
  </si>
  <si>
    <r>
      <t>6—10</t>
    </r>
    <r>
      <rPr>
        <sz val="10"/>
        <rFont val="宋体"/>
        <family val="3"/>
        <charset val="134"/>
      </rPr>
      <t>万</t>
    </r>
    <r>
      <rPr>
        <sz val="10"/>
        <rFont val="Times New Roman"/>
        <family val="1"/>
      </rPr>
      <t>/</t>
    </r>
    <r>
      <rPr>
        <sz val="10"/>
        <rFont val="宋体"/>
        <family val="3"/>
        <charset val="134"/>
      </rPr>
      <t>年</t>
    </r>
    <r>
      <rPr>
        <sz val="10"/>
        <rFont val="Times New Roman"/>
        <family val="1"/>
      </rPr>
      <t>/</t>
    </r>
    <r>
      <rPr>
        <sz val="10"/>
        <rFont val="宋体"/>
        <family val="3"/>
        <charset val="134"/>
      </rPr>
      <t>年，五险一金</t>
    </r>
  </si>
  <si>
    <r>
      <t>Q9020</t>
    </r>
    <r>
      <rPr>
        <sz val="11"/>
        <color theme="1"/>
        <rFont val="宋体"/>
        <family val="2"/>
        <scheme val="minor"/>
      </rPr>
      <t/>
    </r>
  </si>
  <si>
    <r>
      <t>Q9022</t>
    </r>
    <r>
      <rPr>
        <sz val="11"/>
        <color theme="1"/>
        <rFont val="宋体"/>
        <family val="2"/>
        <scheme val="minor"/>
      </rPr>
      <t/>
    </r>
  </si>
  <si>
    <r>
      <t>Q9024</t>
    </r>
    <r>
      <rPr>
        <sz val="11"/>
        <color theme="1"/>
        <rFont val="宋体"/>
        <family val="2"/>
        <scheme val="minor"/>
      </rPr>
      <t/>
    </r>
  </si>
  <si>
    <r>
      <t>Q9026</t>
    </r>
    <r>
      <rPr>
        <sz val="11"/>
        <color theme="1"/>
        <rFont val="宋体"/>
        <family val="2"/>
        <scheme val="minor"/>
      </rPr>
      <t/>
    </r>
  </si>
  <si>
    <r>
      <t>6-10</t>
    </r>
    <r>
      <rPr>
        <sz val="10"/>
        <rFont val="宋体"/>
        <family val="3"/>
        <charset val="134"/>
      </rPr>
      <t>万</t>
    </r>
    <r>
      <rPr>
        <sz val="10"/>
        <rFont val="Times New Roman"/>
        <family val="1"/>
      </rPr>
      <t>/</t>
    </r>
    <r>
      <rPr>
        <sz val="10"/>
        <rFont val="宋体"/>
        <family val="3"/>
        <charset val="134"/>
      </rPr>
      <t>年</t>
    </r>
    <r>
      <rPr>
        <sz val="10"/>
        <rFont val="Times New Roman"/>
        <family val="1"/>
      </rPr>
      <t>/</t>
    </r>
    <r>
      <rPr>
        <sz val="10"/>
        <rFont val="宋体"/>
        <family val="3"/>
        <charset val="134"/>
      </rPr>
      <t>年，五险一金</t>
    </r>
  </si>
  <si>
    <r>
      <t>Q9028</t>
    </r>
    <r>
      <rPr>
        <sz val="11"/>
        <color theme="1"/>
        <rFont val="宋体"/>
        <family val="2"/>
        <scheme val="minor"/>
      </rPr>
      <t/>
    </r>
  </si>
  <si>
    <r>
      <t>Q9030</t>
    </r>
    <r>
      <rPr>
        <sz val="11"/>
        <color theme="1"/>
        <rFont val="宋体"/>
        <family val="2"/>
        <scheme val="minor"/>
      </rPr>
      <t/>
    </r>
  </si>
  <si>
    <r>
      <t>Q9032</t>
    </r>
    <r>
      <rPr>
        <sz val="11"/>
        <color theme="1"/>
        <rFont val="宋体"/>
        <family val="2"/>
        <scheme val="minor"/>
      </rPr>
      <t/>
    </r>
  </si>
  <si>
    <r>
      <t>Q9034</t>
    </r>
    <r>
      <rPr>
        <sz val="11"/>
        <color theme="1"/>
        <rFont val="宋体"/>
        <family val="2"/>
        <scheme val="minor"/>
      </rPr>
      <t/>
    </r>
  </si>
  <si>
    <r>
      <t>2</t>
    </r>
    <r>
      <rPr>
        <sz val="10"/>
        <rFont val="宋体"/>
        <family val="3"/>
        <charset val="134"/>
      </rPr>
      <t>年以上生产管理经理，愿意从基层做起，适应白夜两班倒，有良好的语言组织和表达能力及吃苦耐劳的精神，自律意识和原则性强</t>
    </r>
  </si>
  <si>
    <r>
      <t>Q9036</t>
    </r>
    <r>
      <rPr>
        <sz val="11"/>
        <color theme="1"/>
        <rFont val="宋体"/>
        <family val="2"/>
        <scheme val="minor"/>
      </rPr>
      <t/>
    </r>
  </si>
  <si>
    <r>
      <t>Q9038</t>
    </r>
    <r>
      <rPr>
        <sz val="11"/>
        <color theme="1"/>
        <rFont val="宋体"/>
        <family val="2"/>
        <scheme val="minor"/>
      </rPr>
      <t/>
    </r>
  </si>
  <si>
    <r>
      <t>Q9040</t>
    </r>
    <r>
      <rPr>
        <sz val="11"/>
        <color theme="1"/>
        <rFont val="宋体"/>
        <family val="2"/>
        <scheme val="minor"/>
      </rPr>
      <t/>
    </r>
  </si>
  <si>
    <r>
      <t>Q9042</t>
    </r>
    <r>
      <rPr>
        <sz val="11"/>
        <color theme="1"/>
        <rFont val="宋体"/>
        <family val="2"/>
        <scheme val="minor"/>
      </rPr>
      <t/>
    </r>
  </si>
  <si>
    <r>
      <t>Q9044</t>
    </r>
    <r>
      <rPr>
        <sz val="11"/>
        <color theme="1"/>
        <rFont val="宋体"/>
        <family val="2"/>
        <scheme val="minor"/>
      </rPr>
      <t/>
    </r>
  </si>
  <si>
    <r>
      <t>Q9046</t>
    </r>
    <r>
      <rPr>
        <sz val="11"/>
        <color theme="1"/>
        <rFont val="宋体"/>
        <family val="2"/>
        <scheme val="minor"/>
      </rPr>
      <t/>
    </r>
  </si>
  <si>
    <r>
      <t>500</t>
    </r>
    <r>
      <rPr>
        <sz val="10"/>
        <rFont val="宋体"/>
        <family val="3"/>
        <charset val="134"/>
      </rPr>
      <t>人以上</t>
    </r>
  </si>
  <si>
    <r>
      <t>5</t>
    </r>
    <r>
      <rPr>
        <sz val="10"/>
        <rFont val="宋体"/>
        <family val="3"/>
        <charset val="134"/>
      </rPr>
      <t>亿</t>
    </r>
  </si>
  <si>
    <r>
      <t>8000-20000/</t>
    </r>
    <r>
      <rPr>
        <sz val="10"/>
        <rFont val="宋体"/>
        <family val="3"/>
        <charset val="134"/>
      </rPr>
      <t>月</t>
    </r>
  </si>
  <si>
    <r>
      <t>6000-15000/</t>
    </r>
    <r>
      <rPr>
        <sz val="10"/>
        <rFont val="宋体"/>
        <family val="3"/>
        <charset val="134"/>
      </rPr>
      <t>月</t>
    </r>
  </si>
  <si>
    <r>
      <t>6000-12000/</t>
    </r>
    <r>
      <rPr>
        <sz val="10"/>
        <rFont val="宋体"/>
        <family val="3"/>
        <charset val="134"/>
      </rPr>
      <t>月</t>
    </r>
  </si>
  <si>
    <r>
      <t>35</t>
    </r>
    <r>
      <rPr>
        <sz val="10"/>
        <rFont val="宋体"/>
        <family val="3"/>
        <charset val="134"/>
      </rPr>
      <t>周岁以下，二年及以上工作经验。</t>
    </r>
  </si>
  <si>
    <r>
      <t>5000—15000</t>
    </r>
    <r>
      <rPr>
        <sz val="10"/>
        <rFont val="宋体"/>
        <family val="3"/>
        <charset val="134"/>
      </rPr>
      <t>元</t>
    </r>
    <r>
      <rPr>
        <sz val="10"/>
        <rFont val="Times New Roman"/>
        <family val="1"/>
      </rPr>
      <t>/</t>
    </r>
    <r>
      <rPr>
        <sz val="10"/>
        <rFont val="宋体"/>
        <family val="3"/>
        <charset val="134"/>
      </rPr>
      <t>月</t>
    </r>
  </si>
  <si>
    <r>
      <t>4000</t>
    </r>
    <r>
      <rPr>
        <sz val="10"/>
        <rFont val="宋体"/>
        <family val="3"/>
        <charset val="134"/>
      </rPr>
      <t>元</t>
    </r>
    <r>
      <rPr>
        <sz val="10"/>
        <rFont val="Times New Roman"/>
        <family val="1"/>
      </rPr>
      <t>/</t>
    </r>
    <r>
      <rPr>
        <sz val="10"/>
        <rFont val="宋体"/>
        <family val="3"/>
        <charset val="134"/>
      </rPr>
      <t>月</t>
    </r>
    <r>
      <rPr>
        <sz val="10"/>
        <rFont val="Times New Roman"/>
        <family val="1"/>
      </rPr>
      <t>(</t>
    </r>
    <r>
      <rPr>
        <sz val="10"/>
        <rFont val="宋体"/>
        <family val="3"/>
        <charset val="134"/>
      </rPr>
      <t>含福利待遇）</t>
    </r>
  </si>
  <si>
    <r>
      <t>4000</t>
    </r>
    <r>
      <rPr>
        <sz val="10"/>
        <rFont val="宋体"/>
        <family val="3"/>
        <charset val="134"/>
      </rPr>
      <t>元</t>
    </r>
    <r>
      <rPr>
        <sz val="10"/>
        <rFont val="Times New Roman"/>
        <family val="1"/>
      </rPr>
      <t>/</t>
    </r>
    <r>
      <rPr>
        <sz val="10"/>
        <rFont val="宋体"/>
        <family val="3"/>
        <charset val="134"/>
      </rPr>
      <t>月</t>
    </r>
  </si>
  <si>
    <r>
      <rPr>
        <sz val="10"/>
        <rFont val="宋体"/>
        <family val="3"/>
        <charset val="134"/>
      </rPr>
      <t>巴中市文化旅游发展集团有限公司</t>
    </r>
  </si>
  <si>
    <r>
      <rPr>
        <sz val="10"/>
        <rFont val="宋体"/>
        <family val="3"/>
        <charset val="134"/>
      </rPr>
      <t>文化旅游</t>
    </r>
  </si>
  <si>
    <r>
      <rPr>
        <sz val="10"/>
        <rFont val="宋体"/>
        <family val="3"/>
        <charset val="134"/>
      </rPr>
      <t>四川省巴中市巴州区江北大道西段</t>
    </r>
    <r>
      <rPr>
        <sz val="10"/>
        <rFont val="Times New Roman"/>
        <family val="1"/>
      </rPr>
      <t>238</t>
    </r>
    <r>
      <rPr>
        <sz val="10"/>
        <rFont val="宋体"/>
        <family val="3"/>
        <charset val="134"/>
      </rPr>
      <t>号</t>
    </r>
    <r>
      <rPr>
        <sz val="10"/>
        <rFont val="Times New Roman"/>
        <family val="1"/>
      </rPr>
      <t>1</t>
    </r>
    <r>
      <rPr>
        <sz val="10"/>
        <rFont val="宋体"/>
        <family val="3"/>
        <charset val="134"/>
      </rPr>
      <t>幢</t>
    </r>
    <r>
      <rPr>
        <sz val="10"/>
        <rFont val="Times New Roman"/>
        <family val="1"/>
      </rPr>
      <t>F1</t>
    </r>
    <r>
      <rPr>
        <sz val="10"/>
        <rFont val="宋体"/>
        <family val="3"/>
        <charset val="134"/>
      </rPr>
      <t>单元</t>
    </r>
    <r>
      <rPr>
        <sz val="10"/>
        <rFont val="Times New Roman"/>
        <family val="1"/>
      </rPr>
      <t>19</t>
    </r>
    <r>
      <rPr>
        <sz val="10"/>
        <rFont val="宋体"/>
        <family val="3"/>
        <charset val="134"/>
      </rPr>
      <t>层</t>
    </r>
    <r>
      <rPr>
        <sz val="10"/>
        <rFont val="Times New Roman"/>
        <family val="1"/>
      </rPr>
      <t>1</t>
    </r>
    <r>
      <rPr>
        <sz val="10"/>
        <rFont val="宋体"/>
        <family val="3"/>
        <charset val="134"/>
      </rPr>
      <t>号；</t>
    </r>
    <r>
      <rPr>
        <sz val="10"/>
        <rFont val="Times New Roman"/>
        <family val="1"/>
      </rPr>
      <t xml:space="preserve">  </t>
    </r>
    <r>
      <rPr>
        <sz val="10"/>
        <rFont val="宋体"/>
        <family val="3"/>
        <charset val="134"/>
      </rPr>
      <t>邮编：</t>
    </r>
    <r>
      <rPr>
        <sz val="10"/>
        <rFont val="Times New Roman"/>
        <family val="1"/>
      </rPr>
      <t>636000</t>
    </r>
  </si>
  <si>
    <r>
      <rPr>
        <sz val="10"/>
        <rFont val="宋体"/>
        <family val="3"/>
        <charset val="134"/>
      </rPr>
      <t xml:space="preserve">廖沁
</t>
    </r>
    <r>
      <rPr>
        <sz val="10"/>
        <rFont val="Times New Roman"/>
        <family val="1"/>
      </rPr>
      <t>/</t>
    </r>
    <r>
      <rPr>
        <sz val="10"/>
        <rFont val="宋体"/>
        <family val="3"/>
        <charset val="134"/>
      </rPr>
      <t>人力资源专员</t>
    </r>
    <r>
      <rPr>
        <sz val="10"/>
        <rFont val="Times New Roman"/>
        <family val="1"/>
      </rPr>
      <t>/0827-5777999
/13778783566</t>
    </r>
  </si>
  <si>
    <r>
      <rPr>
        <sz val="10"/>
        <rFont val="宋体"/>
        <family val="3"/>
        <charset val="134"/>
      </rPr>
      <t>办公室副主任</t>
    </r>
  </si>
  <si>
    <r>
      <t>1.</t>
    </r>
    <r>
      <rPr>
        <sz val="10"/>
        <rFont val="宋体"/>
        <family val="3"/>
        <charset val="134"/>
      </rPr>
      <t>全日制硕士研究生及以上学历，有企业党建或办公室实习经历者优先；</t>
    </r>
    <r>
      <rPr>
        <sz val="10"/>
        <rFont val="Times New Roman"/>
        <family val="1"/>
      </rPr>
      <t>2.</t>
    </r>
    <r>
      <rPr>
        <sz val="10"/>
        <rFont val="宋体"/>
        <family val="3"/>
        <charset val="134"/>
      </rPr>
      <t xml:space="preserve">具备企业行政管理的相关知识和经验，掌握企业行政管理知识；
</t>
    </r>
    <r>
      <rPr>
        <sz val="10"/>
        <rFont val="Times New Roman"/>
        <family val="1"/>
      </rPr>
      <t>3.</t>
    </r>
    <r>
      <rPr>
        <sz val="10"/>
        <rFont val="宋体"/>
        <family val="3"/>
        <charset val="134"/>
      </rPr>
      <t xml:space="preserve">具备良好的文字表达能力，能熟练撰写各种工作报告、总结和计划；
</t>
    </r>
    <r>
      <rPr>
        <sz val="10"/>
        <rFont val="Times New Roman"/>
        <family val="1"/>
      </rPr>
      <t>4.</t>
    </r>
    <r>
      <rPr>
        <sz val="10"/>
        <rFont val="宋体"/>
        <family val="3"/>
        <charset val="134"/>
      </rPr>
      <t>具备良好的沟通协调能力与团队协作能力。</t>
    </r>
  </si>
  <si>
    <r>
      <rPr>
        <sz val="10"/>
        <rFont val="宋体"/>
        <family val="3"/>
        <charset val="134"/>
      </rPr>
      <t>行政专员</t>
    </r>
  </si>
  <si>
    <r>
      <t>1.</t>
    </r>
    <r>
      <rPr>
        <sz val="10"/>
        <rFont val="宋体"/>
        <family val="3"/>
        <charset val="134"/>
      </rPr>
      <t xml:space="preserve">全日制本科及以上学历，文学类、公共管理类专业；
</t>
    </r>
    <r>
      <rPr>
        <sz val="10"/>
        <rFont val="Times New Roman"/>
        <family val="1"/>
      </rPr>
      <t>2.</t>
    </r>
    <r>
      <rPr>
        <sz val="10"/>
        <rFont val="宋体"/>
        <family val="3"/>
        <charset val="134"/>
      </rPr>
      <t xml:space="preserve">较强公文写作能力，熟练操作日常办公软件，工作认真、责任心强；
</t>
    </r>
    <r>
      <rPr>
        <sz val="10"/>
        <rFont val="Times New Roman"/>
        <family val="1"/>
      </rPr>
      <t>3.</t>
    </r>
    <r>
      <rPr>
        <sz val="10"/>
        <rFont val="宋体"/>
        <family val="3"/>
        <charset val="134"/>
      </rPr>
      <t>中共党员，具有政府、企事业单位文件处理、会务安排、党务相关等实习经历者优先。</t>
    </r>
  </si>
  <si>
    <r>
      <rPr>
        <sz val="10"/>
        <rFont val="宋体"/>
        <family val="3"/>
        <charset val="134"/>
      </rPr>
      <t>审计专员</t>
    </r>
  </si>
  <si>
    <r>
      <t>1.</t>
    </r>
    <r>
      <rPr>
        <sz val="10"/>
        <rFont val="宋体"/>
        <family val="3"/>
        <charset val="134"/>
      </rPr>
      <t xml:space="preserve">全日制本科及以上学历；
</t>
    </r>
    <r>
      <rPr>
        <sz val="10"/>
        <rFont val="Times New Roman"/>
        <family val="1"/>
      </rPr>
      <t>2.</t>
    </r>
    <r>
      <rPr>
        <sz val="10"/>
        <rFont val="宋体"/>
        <family val="3"/>
        <charset val="134"/>
      </rPr>
      <t xml:space="preserve">具备企业财务或审计实习经验；
</t>
    </r>
    <r>
      <rPr>
        <sz val="10"/>
        <rFont val="Times New Roman"/>
        <family val="1"/>
      </rPr>
      <t>3.</t>
    </r>
    <r>
      <rPr>
        <sz val="10"/>
        <rFont val="宋体"/>
        <family val="3"/>
        <charset val="134"/>
      </rPr>
      <t>熟悉国内财务、税务、工程项目审计相关法律、法规及政策。</t>
    </r>
  </si>
  <si>
    <r>
      <rPr>
        <sz val="10"/>
        <rFont val="宋体"/>
        <family val="3"/>
        <charset val="134"/>
      </rPr>
      <t>财务专员</t>
    </r>
  </si>
  <si>
    <r>
      <t>1.</t>
    </r>
    <r>
      <rPr>
        <sz val="10"/>
        <rFont val="宋体"/>
        <family val="3"/>
        <charset val="134"/>
      </rPr>
      <t xml:space="preserve">全日制本科及以上学历；
</t>
    </r>
    <r>
      <rPr>
        <sz val="10"/>
        <rFont val="Times New Roman"/>
        <family val="1"/>
      </rPr>
      <t>2.</t>
    </r>
    <r>
      <rPr>
        <sz val="10"/>
        <rFont val="宋体"/>
        <family val="3"/>
        <charset val="134"/>
      </rPr>
      <t xml:space="preserve">熟悉国内会计准则以及财务、税务、审计相关的法律、法规及政策；
</t>
    </r>
    <r>
      <rPr>
        <sz val="10"/>
        <rFont val="Times New Roman"/>
        <family val="1"/>
      </rPr>
      <t>3.</t>
    </r>
    <r>
      <rPr>
        <sz val="10"/>
        <rFont val="宋体"/>
        <family val="3"/>
        <charset val="134"/>
      </rPr>
      <t>具有相关职业资格与企业财务工作实习经历者优先考虑。</t>
    </r>
  </si>
  <si>
    <r>
      <rPr>
        <sz val="10"/>
        <rFont val="宋体"/>
        <family val="3"/>
        <charset val="134"/>
      </rPr>
      <t>投资专员</t>
    </r>
  </si>
  <si>
    <r>
      <rPr>
        <sz val="10"/>
        <rFont val="宋体"/>
        <family val="3"/>
        <charset val="134"/>
      </rPr>
      <t>市场营销专员</t>
    </r>
  </si>
  <si>
    <r>
      <t>1.</t>
    </r>
    <r>
      <rPr>
        <sz val="10"/>
        <rFont val="宋体"/>
        <family val="3"/>
        <charset val="134"/>
      </rPr>
      <t xml:space="preserve">全日制本科及以上学历，设计类专业；
</t>
    </r>
    <r>
      <rPr>
        <sz val="10"/>
        <rFont val="Times New Roman"/>
        <family val="1"/>
      </rPr>
      <t>2.</t>
    </r>
    <r>
      <rPr>
        <sz val="10"/>
        <rFont val="宋体"/>
        <family val="3"/>
        <charset val="134"/>
      </rPr>
      <t>熟练使用</t>
    </r>
    <r>
      <rPr>
        <sz val="10"/>
        <rFont val="Times New Roman"/>
        <family val="1"/>
      </rPr>
      <t>PS</t>
    </r>
    <r>
      <rPr>
        <sz val="10"/>
        <rFont val="宋体"/>
        <family val="3"/>
        <charset val="134"/>
      </rPr>
      <t xml:space="preserve">等专业制图软件、影音视频剪辑制作软件；
</t>
    </r>
    <r>
      <rPr>
        <sz val="10"/>
        <rFont val="Times New Roman"/>
        <family val="1"/>
      </rPr>
      <t>3.</t>
    </r>
    <r>
      <rPr>
        <sz val="10"/>
        <rFont val="宋体"/>
        <family val="3"/>
        <charset val="134"/>
      </rPr>
      <t xml:space="preserve">具有良好沟通协作能力；
</t>
    </r>
    <r>
      <rPr>
        <sz val="10"/>
        <rFont val="Times New Roman"/>
        <family val="1"/>
      </rPr>
      <t>4.</t>
    </r>
    <r>
      <rPr>
        <sz val="10"/>
        <rFont val="宋体"/>
        <family val="3"/>
        <charset val="134"/>
      </rPr>
      <t>具体从事旅游营销方面的平面设计工作。</t>
    </r>
  </si>
  <si>
    <r>
      <rPr>
        <sz val="10"/>
        <rFont val="宋体"/>
        <family val="3"/>
        <charset val="134"/>
      </rPr>
      <t>项目管理专员</t>
    </r>
  </si>
  <si>
    <r>
      <t>1.</t>
    </r>
    <r>
      <rPr>
        <sz val="10"/>
        <rFont val="宋体"/>
        <family val="3"/>
        <charset val="134"/>
      </rPr>
      <t xml:space="preserve">全日制本科及以上学历；
</t>
    </r>
    <r>
      <rPr>
        <sz val="10"/>
        <rFont val="Times New Roman"/>
        <family val="1"/>
      </rPr>
      <t>2.</t>
    </r>
    <r>
      <rPr>
        <sz val="10"/>
        <rFont val="宋体"/>
        <family val="3"/>
        <charset val="134"/>
      </rPr>
      <t xml:space="preserve">具有良好工程制图能力，熟知国家制图规范；
</t>
    </r>
    <r>
      <rPr>
        <sz val="10"/>
        <rFont val="Times New Roman"/>
        <family val="1"/>
      </rPr>
      <t>3.</t>
    </r>
    <r>
      <rPr>
        <sz val="10"/>
        <rFont val="宋体"/>
        <family val="3"/>
        <charset val="134"/>
      </rPr>
      <t xml:space="preserve">熟悉建筑设计行业内各类资源渠道，审核项目设计符合需求；
</t>
    </r>
    <r>
      <rPr>
        <sz val="10"/>
        <rFont val="Times New Roman"/>
        <family val="1"/>
      </rPr>
      <t>4.</t>
    </r>
    <r>
      <rPr>
        <sz val="10"/>
        <rFont val="宋体"/>
        <family val="3"/>
        <charset val="134"/>
      </rPr>
      <t>具有丰富的建筑设计理论知识与良好对外沟通表达能力。</t>
    </r>
  </si>
  <si>
    <r>
      <rPr>
        <sz val="10"/>
        <rFont val="宋体"/>
        <family val="3"/>
        <charset val="134"/>
      </rPr>
      <t>巴中市交通投资集团有限公司</t>
    </r>
  </si>
  <si>
    <r>
      <rPr>
        <sz val="10"/>
        <rFont val="宋体"/>
        <family val="3"/>
        <charset val="134"/>
      </rPr>
      <t>交通运输</t>
    </r>
  </si>
  <si>
    <r>
      <rPr>
        <sz val="10"/>
        <rFont val="宋体"/>
        <family val="3"/>
        <charset val="134"/>
      </rPr>
      <t>四川省巴中市巴州区望王路东段</t>
    </r>
    <r>
      <rPr>
        <sz val="10"/>
        <rFont val="Times New Roman"/>
        <family val="1"/>
      </rPr>
      <t>100</t>
    </r>
    <r>
      <rPr>
        <sz val="10"/>
        <rFont val="宋体"/>
        <family val="3"/>
        <charset val="134"/>
      </rPr>
      <t>号（兴圣雅苑）（</t>
    </r>
    <r>
      <rPr>
        <sz val="10"/>
        <rFont val="Times New Roman"/>
        <family val="1"/>
      </rPr>
      <t>636000</t>
    </r>
    <r>
      <rPr>
        <sz val="10"/>
        <rFont val="宋体"/>
        <family val="3"/>
        <charset val="134"/>
      </rPr>
      <t>）</t>
    </r>
  </si>
  <si>
    <r>
      <rPr>
        <sz val="10"/>
        <rFont val="宋体"/>
        <family val="3"/>
        <charset val="134"/>
      </rPr>
      <t xml:space="preserve">苟荣国
</t>
    </r>
    <r>
      <rPr>
        <sz val="10"/>
        <rFont val="Times New Roman"/>
        <family val="1"/>
      </rPr>
      <t>/</t>
    </r>
    <r>
      <rPr>
        <sz val="10"/>
        <rFont val="宋体"/>
        <family val="3"/>
        <charset val="134"/>
      </rPr>
      <t>人力资源部</t>
    </r>
    <r>
      <rPr>
        <sz val="10"/>
        <rFont val="Times New Roman"/>
        <family val="1"/>
      </rPr>
      <t xml:space="preserve">  /0827-5295009
/18908299686</t>
    </r>
  </si>
  <si>
    <r>
      <rPr>
        <sz val="10"/>
        <rFont val="宋体"/>
        <family val="3"/>
        <charset val="134"/>
      </rPr>
      <t>法务专员</t>
    </r>
  </si>
  <si>
    <r>
      <rPr>
        <sz val="10"/>
        <rFont val="宋体"/>
        <family val="3"/>
        <charset val="134"/>
      </rPr>
      <t>资本运作专员</t>
    </r>
  </si>
  <si>
    <r>
      <rPr>
        <sz val="10"/>
        <rFont val="宋体"/>
        <family val="3"/>
        <charset val="134"/>
      </rPr>
      <t>监事专员</t>
    </r>
  </si>
  <si>
    <r>
      <rPr>
        <sz val="10"/>
        <rFont val="宋体"/>
        <family val="3"/>
        <charset val="134"/>
      </rPr>
      <t>文秘专员</t>
    </r>
  </si>
  <si>
    <r>
      <rPr>
        <sz val="10"/>
        <rFont val="宋体"/>
        <family val="3"/>
        <charset val="134"/>
      </rPr>
      <t>设计工程师</t>
    </r>
  </si>
  <si>
    <r>
      <rPr>
        <sz val="10"/>
        <rFont val="宋体"/>
        <family val="3"/>
        <charset val="134"/>
      </rPr>
      <t>公路检测工程师</t>
    </r>
  </si>
  <si>
    <r>
      <rPr>
        <sz val="10"/>
        <rFont val="宋体"/>
        <family val="3"/>
        <charset val="134"/>
      </rPr>
      <t>工程管理</t>
    </r>
  </si>
  <si>
    <r>
      <rPr>
        <sz val="10"/>
        <rFont val="宋体"/>
        <family val="3"/>
        <charset val="134"/>
      </rPr>
      <t>巴中市国有资产经营管理有限责任公司</t>
    </r>
  </si>
  <si>
    <r>
      <rPr>
        <sz val="10"/>
        <rFont val="宋体"/>
        <family val="3"/>
        <charset val="134"/>
      </rPr>
      <t>资本运营</t>
    </r>
  </si>
  <si>
    <r>
      <rPr>
        <sz val="10"/>
        <rFont val="宋体"/>
        <family val="3"/>
        <charset val="134"/>
      </rPr>
      <t>巴中市白云台财苑街圣泉水务</t>
    </r>
    <r>
      <rPr>
        <sz val="10"/>
        <rFont val="Times New Roman"/>
        <family val="1"/>
      </rPr>
      <t>5</t>
    </r>
    <r>
      <rPr>
        <sz val="10"/>
        <rFont val="宋体"/>
        <family val="3"/>
        <charset val="134"/>
      </rPr>
      <t>楼</t>
    </r>
  </si>
  <si>
    <r>
      <rPr>
        <sz val="10"/>
        <rFont val="宋体"/>
        <family val="3"/>
        <charset val="134"/>
      </rPr>
      <t>无</t>
    </r>
  </si>
  <si>
    <r>
      <rPr>
        <sz val="10"/>
        <rFont val="宋体"/>
        <family val="3"/>
        <charset val="134"/>
      </rPr>
      <t xml:space="preserve">向中林
</t>
    </r>
    <r>
      <rPr>
        <sz val="10"/>
        <rFont val="Times New Roman"/>
        <family val="1"/>
      </rPr>
      <t>/</t>
    </r>
    <r>
      <rPr>
        <sz val="10"/>
        <rFont val="宋体"/>
        <family val="3"/>
        <charset val="134"/>
      </rPr>
      <t>办公室主任</t>
    </r>
    <r>
      <rPr>
        <sz val="10"/>
        <rFont val="Times New Roman"/>
        <family val="1"/>
      </rPr>
      <t>/14780281520</t>
    </r>
  </si>
  <si>
    <r>
      <rPr>
        <sz val="10"/>
        <rFont val="宋体"/>
        <family val="3"/>
        <charset val="134"/>
      </rPr>
      <t>企管专员</t>
    </r>
  </si>
  <si>
    <r>
      <rPr>
        <sz val="10"/>
        <rFont val="宋体"/>
        <family val="3"/>
        <charset val="134"/>
      </rPr>
      <t>全日制硕士及以上学历</t>
    </r>
  </si>
  <si>
    <r>
      <rPr>
        <sz val="10"/>
        <rFont val="宋体"/>
        <family val="3"/>
        <charset val="134"/>
      </rPr>
      <t>有律师、公司法务相关工作经验者优先</t>
    </r>
  </si>
  <si>
    <r>
      <rPr>
        <sz val="10"/>
        <rFont val="宋体"/>
        <family val="3"/>
        <charset val="134"/>
      </rPr>
      <t>投融资专员</t>
    </r>
  </si>
  <si>
    <r>
      <rPr>
        <sz val="10"/>
        <rFont val="宋体"/>
        <family val="3"/>
        <charset val="134"/>
      </rPr>
      <t>有投融资相关工作经验者优先</t>
    </r>
  </si>
  <si>
    <r>
      <rPr>
        <sz val="10"/>
        <rFont val="宋体"/>
        <family val="3"/>
        <charset val="134"/>
      </rPr>
      <t>巴中市城市建设投资有限公司</t>
    </r>
  </si>
  <si>
    <r>
      <rPr>
        <sz val="10"/>
        <rFont val="宋体"/>
        <family val="3"/>
        <charset val="134"/>
      </rPr>
      <t>投资管理</t>
    </r>
  </si>
  <si>
    <r>
      <rPr>
        <sz val="10"/>
        <rFont val="宋体"/>
        <family val="3"/>
        <charset val="134"/>
      </rPr>
      <t>四川省巴中市江北大道</t>
    </r>
    <r>
      <rPr>
        <sz val="10"/>
        <rFont val="Times New Roman"/>
        <family val="1"/>
      </rPr>
      <t>36</t>
    </r>
  </si>
  <si>
    <r>
      <rPr>
        <sz val="10"/>
        <rFont val="宋体"/>
        <family val="3"/>
        <charset val="134"/>
      </rPr>
      <t xml:space="preserve">王一波
</t>
    </r>
    <r>
      <rPr>
        <sz val="10"/>
        <rFont val="Times New Roman"/>
        <family val="1"/>
      </rPr>
      <t>/</t>
    </r>
    <r>
      <rPr>
        <sz val="10"/>
        <rFont val="宋体"/>
        <family val="3"/>
        <charset val="134"/>
      </rPr>
      <t xml:space="preserve">人力资源主任
</t>
    </r>
    <r>
      <rPr>
        <sz val="10"/>
        <rFont val="Times New Roman"/>
        <family val="1"/>
      </rPr>
      <t>/0827-5661186
/17338962322</t>
    </r>
  </si>
  <si>
    <r>
      <rPr>
        <sz val="10"/>
        <rFont val="宋体"/>
        <family val="3"/>
        <charset val="134"/>
      </rPr>
      <t>财务</t>
    </r>
  </si>
  <si>
    <r>
      <rPr>
        <sz val="10"/>
        <rFont val="宋体"/>
        <family val="3"/>
        <charset val="134"/>
      </rPr>
      <t>文秘</t>
    </r>
  </si>
  <si>
    <r>
      <rPr>
        <sz val="10"/>
        <rFont val="宋体"/>
        <family val="3"/>
        <charset val="134"/>
      </rPr>
      <t>企业宣传</t>
    </r>
  </si>
  <si>
    <r>
      <rPr>
        <sz val="10"/>
        <rFont val="宋体"/>
        <family val="3"/>
        <charset val="134"/>
      </rPr>
      <t>巴中市交通建设有限公司</t>
    </r>
  </si>
  <si>
    <r>
      <rPr>
        <sz val="10"/>
        <rFont val="宋体"/>
        <family val="3"/>
        <charset val="134"/>
      </rPr>
      <t>交通建设</t>
    </r>
  </si>
  <si>
    <r>
      <rPr>
        <sz val="10"/>
        <rFont val="宋体"/>
        <family val="3"/>
        <charset val="134"/>
      </rPr>
      <t>四川省巴中市财富广场</t>
    </r>
    <r>
      <rPr>
        <sz val="10"/>
        <rFont val="Times New Roman"/>
        <family val="1"/>
      </rPr>
      <t>2</t>
    </r>
    <r>
      <rPr>
        <sz val="10"/>
        <rFont val="宋体"/>
        <family val="3"/>
        <charset val="134"/>
      </rPr>
      <t>栋</t>
    </r>
    <r>
      <rPr>
        <sz val="10"/>
        <rFont val="Times New Roman"/>
        <family val="1"/>
      </rPr>
      <t>20</t>
    </r>
    <r>
      <rPr>
        <sz val="10"/>
        <rFont val="宋体"/>
        <family val="3"/>
        <charset val="134"/>
      </rPr>
      <t>楼</t>
    </r>
  </si>
  <si>
    <r>
      <rPr>
        <sz val="10"/>
        <rFont val="宋体"/>
        <family val="3"/>
        <charset val="134"/>
      </rPr>
      <t xml:space="preserve">马阳梅
</t>
    </r>
    <r>
      <rPr>
        <sz val="10"/>
        <rFont val="Times New Roman"/>
        <family val="1"/>
      </rPr>
      <t>/</t>
    </r>
    <r>
      <rPr>
        <sz val="10"/>
        <rFont val="宋体"/>
        <family val="3"/>
        <charset val="134"/>
      </rPr>
      <t>人事监察部部长</t>
    </r>
    <r>
      <rPr>
        <sz val="10"/>
        <rFont val="Times New Roman"/>
        <family val="1"/>
      </rPr>
      <t>/13550466799</t>
    </r>
  </si>
  <si>
    <r>
      <rPr>
        <sz val="10"/>
        <rFont val="宋体"/>
        <family val="3"/>
        <charset val="134"/>
      </rPr>
      <t>造价员</t>
    </r>
  </si>
  <si>
    <r>
      <rPr>
        <sz val="10"/>
        <rFont val="宋体"/>
        <family val="3"/>
        <charset val="134"/>
      </rPr>
      <t>巴中市秦巴农业融资担保股份有限公司</t>
    </r>
  </si>
  <si>
    <r>
      <rPr>
        <sz val="10"/>
        <rFont val="宋体"/>
        <family val="3"/>
        <charset val="134"/>
      </rPr>
      <t>金融业</t>
    </r>
  </si>
  <si>
    <r>
      <rPr>
        <sz val="10"/>
        <rFont val="宋体"/>
        <family val="3"/>
        <charset val="134"/>
      </rPr>
      <t>四川省巴中市巴州区江北大道龙北街</t>
    </r>
    <r>
      <rPr>
        <sz val="10"/>
        <rFont val="Times New Roman"/>
        <family val="1"/>
      </rPr>
      <t>1</t>
    </r>
    <r>
      <rPr>
        <sz val="10"/>
        <rFont val="宋体"/>
        <family val="3"/>
        <charset val="134"/>
      </rPr>
      <t>号龙泉名都</t>
    </r>
    <r>
      <rPr>
        <sz val="10"/>
        <rFont val="Times New Roman"/>
        <family val="1"/>
      </rPr>
      <t>A3</t>
    </r>
    <r>
      <rPr>
        <sz val="10"/>
        <rFont val="宋体"/>
        <family val="3"/>
        <charset val="134"/>
      </rPr>
      <t>栋</t>
    </r>
    <r>
      <rPr>
        <sz val="10"/>
        <rFont val="Times New Roman"/>
        <family val="1"/>
      </rPr>
      <t>8</t>
    </r>
    <r>
      <rPr>
        <sz val="10"/>
        <rFont val="宋体"/>
        <family val="3"/>
        <charset val="134"/>
      </rPr>
      <t>楼</t>
    </r>
  </si>
  <si>
    <r>
      <rPr>
        <sz val="10"/>
        <rFont val="宋体"/>
        <family val="3"/>
        <charset val="134"/>
      </rPr>
      <t xml:space="preserve">许毅
</t>
    </r>
    <r>
      <rPr>
        <sz val="10"/>
        <rFont val="Times New Roman"/>
        <family val="1"/>
      </rPr>
      <t>/</t>
    </r>
    <r>
      <rPr>
        <sz val="10"/>
        <rFont val="宋体"/>
        <family val="3"/>
        <charset val="134"/>
      </rPr>
      <t>综合部经理</t>
    </r>
    <r>
      <rPr>
        <sz val="10"/>
        <rFont val="Times New Roman"/>
        <family val="1"/>
      </rPr>
      <t>/13981686004</t>
    </r>
  </si>
  <si>
    <r>
      <rPr>
        <sz val="10"/>
        <rFont val="宋体"/>
        <family val="3"/>
        <charset val="134"/>
      </rPr>
      <t>业务主管</t>
    </r>
  </si>
  <si>
    <r>
      <rPr>
        <sz val="10"/>
        <rFont val="宋体"/>
        <family val="3"/>
        <charset val="134"/>
      </rPr>
      <t>专业知识丰富，有金融工作经验者优先</t>
    </r>
  </si>
  <si>
    <r>
      <rPr>
        <sz val="10"/>
        <rFont val="宋体"/>
        <family val="3"/>
        <charset val="134"/>
      </rPr>
      <t>巴中市经济和信息化局</t>
    </r>
  </si>
  <si>
    <r>
      <rPr>
        <sz val="10"/>
        <rFont val="宋体"/>
        <family val="3"/>
        <charset val="134"/>
      </rPr>
      <t>巴中市正大防水保温工程有限公司</t>
    </r>
  </si>
  <si>
    <r>
      <rPr>
        <sz val="10"/>
        <rFont val="宋体"/>
        <family val="3"/>
        <charset val="134"/>
      </rPr>
      <t>民营企业</t>
    </r>
  </si>
  <si>
    <r>
      <rPr>
        <sz val="10"/>
        <rFont val="宋体"/>
        <family val="3"/>
        <charset val="134"/>
      </rPr>
      <t>制造业</t>
    </r>
  </si>
  <si>
    <r>
      <rPr>
        <sz val="10"/>
        <rFont val="宋体"/>
        <family val="3"/>
        <charset val="134"/>
      </rPr>
      <t>≤</t>
    </r>
    <r>
      <rPr>
        <sz val="10"/>
        <rFont val="Times New Roman"/>
        <family val="1"/>
      </rPr>
      <t>50</t>
    </r>
  </si>
  <si>
    <r>
      <rPr>
        <sz val="10"/>
        <rFont val="宋体"/>
        <family val="3"/>
        <charset val="134"/>
      </rPr>
      <t>巴中市财富广场</t>
    </r>
    <r>
      <rPr>
        <sz val="10"/>
        <rFont val="Times New Roman"/>
        <family val="1"/>
      </rPr>
      <t>2</t>
    </r>
    <r>
      <rPr>
        <sz val="10"/>
        <rFont val="宋体"/>
        <family val="3"/>
        <charset val="134"/>
      </rPr>
      <t>幢</t>
    </r>
  </si>
  <si>
    <r>
      <rPr>
        <sz val="10"/>
        <rFont val="宋体"/>
        <family val="3"/>
        <charset val="134"/>
      </rPr>
      <t xml:space="preserve">张福平
</t>
    </r>
    <r>
      <rPr>
        <sz val="10"/>
        <rFont val="Times New Roman"/>
        <family val="1"/>
      </rPr>
      <t>/</t>
    </r>
    <r>
      <rPr>
        <sz val="10"/>
        <rFont val="宋体"/>
        <family val="3"/>
        <charset val="134"/>
      </rPr>
      <t>副总经理</t>
    </r>
    <r>
      <rPr>
        <sz val="10"/>
        <rFont val="Times New Roman"/>
        <family val="1"/>
      </rPr>
      <t>/18382701999</t>
    </r>
  </si>
  <si>
    <r>
      <rPr>
        <sz val="10"/>
        <rFont val="宋体"/>
        <family val="3"/>
        <charset val="134"/>
      </rPr>
      <t>企业运营管理经理</t>
    </r>
  </si>
  <si>
    <r>
      <rPr>
        <sz val="10"/>
        <rFont val="宋体"/>
        <family val="3"/>
        <charset val="134"/>
      </rPr>
      <t>具有企业运作管理、行业大数据分析经验；较强的市场运营策划能力；良好的职业道德。</t>
    </r>
  </si>
  <si>
    <r>
      <rPr>
        <sz val="10"/>
        <rFont val="宋体"/>
        <family val="3"/>
        <charset val="134"/>
      </rPr>
      <t>年薪</t>
    </r>
    <r>
      <rPr>
        <sz val="10"/>
        <rFont val="Times New Roman"/>
        <family val="1"/>
      </rPr>
      <t>15-20</t>
    </r>
    <r>
      <rPr>
        <sz val="10"/>
        <rFont val="宋体"/>
        <family val="3"/>
        <charset val="134"/>
      </rPr>
      <t>万，购买社保，提供单身住宿</t>
    </r>
  </si>
  <si>
    <r>
      <rPr>
        <sz val="10"/>
        <rFont val="宋体"/>
        <family val="3"/>
        <charset val="134"/>
      </rPr>
      <t>建筑防水治漏技术负责人</t>
    </r>
  </si>
  <si>
    <r>
      <rPr>
        <sz val="10"/>
        <rFont val="宋体"/>
        <family val="3"/>
        <charset val="134"/>
      </rPr>
      <t>具有建筑工程管理和防水治漏施工管理经验；对建筑结构、行业材料性能、行业前沿性动态掌握；良好的职业道德。</t>
    </r>
  </si>
  <si>
    <r>
      <rPr>
        <sz val="10"/>
        <rFont val="宋体"/>
        <family val="3"/>
        <charset val="134"/>
      </rPr>
      <t>四川省胡婆婆食品有限责任公司</t>
    </r>
  </si>
  <si>
    <r>
      <rPr>
        <sz val="10"/>
        <rFont val="宋体"/>
        <family val="3"/>
        <charset val="134"/>
      </rPr>
      <t>食品加工</t>
    </r>
  </si>
  <si>
    <r>
      <t>300</t>
    </r>
    <r>
      <rPr>
        <sz val="10"/>
        <rFont val="宋体"/>
        <family val="3"/>
        <charset val="134"/>
      </rPr>
      <t>人</t>
    </r>
  </si>
  <si>
    <r>
      <t>1.2</t>
    </r>
    <r>
      <rPr>
        <sz val="10"/>
        <rFont val="宋体"/>
        <family val="3"/>
        <charset val="134"/>
      </rPr>
      <t>亿</t>
    </r>
  </si>
  <si>
    <r>
      <rPr>
        <sz val="10"/>
        <rFont val="宋体"/>
        <family val="3"/>
        <charset val="134"/>
      </rPr>
      <t>四川省巴中市恩阳区柳林食品工业园</t>
    </r>
  </si>
  <si>
    <r>
      <rPr>
        <sz val="10"/>
        <rFont val="宋体"/>
        <family val="3"/>
        <charset val="134"/>
      </rPr>
      <t xml:space="preserve">张之江
</t>
    </r>
    <r>
      <rPr>
        <sz val="10"/>
        <rFont val="Times New Roman"/>
        <family val="1"/>
      </rPr>
      <t>/</t>
    </r>
    <r>
      <rPr>
        <sz val="10"/>
        <rFont val="宋体"/>
        <family val="3"/>
        <charset val="134"/>
      </rPr>
      <t>行政经理</t>
    </r>
    <r>
      <rPr>
        <sz val="10"/>
        <rFont val="Times New Roman"/>
        <family val="1"/>
      </rPr>
      <t>/18981677982</t>
    </r>
  </si>
  <si>
    <r>
      <rPr>
        <sz val="10"/>
        <rFont val="宋体"/>
        <family val="3"/>
        <charset val="134"/>
      </rPr>
      <t>四川省胡婆婆食品有限责任公司，是一家集研发、生产、销售于一体的</t>
    </r>
    <r>
      <rPr>
        <sz val="10"/>
        <rFont val="Times New Roman"/>
        <family val="1"/>
      </rPr>
      <t>“</t>
    </r>
    <r>
      <rPr>
        <sz val="10"/>
        <rFont val="宋体"/>
        <family val="3"/>
        <charset val="134"/>
      </rPr>
      <t>休闲素食</t>
    </r>
    <r>
      <rPr>
        <sz val="10"/>
        <rFont val="Times New Roman"/>
        <family val="1"/>
      </rPr>
      <t>”</t>
    </r>
    <r>
      <rPr>
        <sz val="10"/>
        <rFont val="宋体"/>
        <family val="3"/>
        <charset val="134"/>
      </rPr>
      <t>生产企业，成立于</t>
    </r>
    <r>
      <rPr>
        <sz val="10"/>
        <rFont val="Times New Roman"/>
        <family val="1"/>
      </rPr>
      <t>2005</t>
    </r>
    <r>
      <rPr>
        <sz val="10"/>
        <rFont val="宋体"/>
        <family val="3"/>
        <charset val="134"/>
      </rPr>
      <t>年，老厂位于恩阳老工业园内，于</t>
    </r>
    <r>
      <rPr>
        <sz val="10"/>
        <rFont val="Times New Roman"/>
        <family val="1"/>
      </rPr>
      <t>2018</t>
    </r>
    <r>
      <rPr>
        <sz val="10"/>
        <rFont val="宋体"/>
        <family val="3"/>
        <charset val="134"/>
      </rPr>
      <t>年</t>
    </r>
    <r>
      <rPr>
        <sz val="10"/>
        <rFont val="Times New Roman"/>
        <family val="1"/>
      </rPr>
      <t>11</t>
    </r>
    <r>
      <rPr>
        <sz val="10"/>
        <rFont val="宋体"/>
        <family val="3"/>
        <charset val="134"/>
      </rPr>
      <t>月正式搬迁至林柳新厂房，现有在职员工</t>
    </r>
    <r>
      <rPr>
        <sz val="10"/>
        <rFont val="Times New Roman"/>
        <family val="1"/>
      </rPr>
      <t>300</t>
    </r>
    <r>
      <rPr>
        <sz val="10"/>
        <rFont val="宋体"/>
        <family val="3"/>
        <charset val="134"/>
      </rPr>
      <t>余人，是巴中市农业产业化经营的</t>
    </r>
    <r>
      <rPr>
        <sz val="10"/>
        <rFont val="Times New Roman"/>
        <family val="1"/>
      </rPr>
      <t>“</t>
    </r>
    <r>
      <rPr>
        <sz val="10"/>
        <rFont val="宋体"/>
        <family val="3"/>
        <charset val="134"/>
      </rPr>
      <t>龙头企业</t>
    </r>
    <r>
      <rPr>
        <sz val="10"/>
        <rFont val="Times New Roman"/>
        <family val="1"/>
      </rPr>
      <t>”</t>
    </r>
    <r>
      <rPr>
        <sz val="10"/>
        <rFont val="宋体"/>
        <family val="3"/>
        <charset val="134"/>
      </rPr>
      <t>。新厂占地</t>
    </r>
    <r>
      <rPr>
        <sz val="10"/>
        <rFont val="Times New Roman"/>
        <family val="1"/>
      </rPr>
      <t>50</t>
    </r>
    <r>
      <rPr>
        <sz val="10"/>
        <rFont val="宋体"/>
        <family val="3"/>
        <charset val="134"/>
      </rPr>
      <t>亩，建筑面积</t>
    </r>
    <r>
      <rPr>
        <sz val="10"/>
        <rFont val="Times New Roman"/>
        <family val="1"/>
      </rPr>
      <t>35000</t>
    </r>
    <r>
      <rPr>
        <sz val="10"/>
        <rFont val="宋体"/>
        <family val="3"/>
        <charset val="134"/>
      </rPr>
      <t>平方米，拥有豆制品、蛋制品、薯类制品等多条智能化生产线，并配备标准化展厅、大型多功能活动室、员工餐厅和宿舍套房。
公司自主创立了</t>
    </r>
    <r>
      <rPr>
        <sz val="10"/>
        <rFont val="Times New Roman"/>
        <family val="1"/>
      </rPr>
      <t>“</t>
    </r>
    <r>
      <rPr>
        <sz val="10"/>
        <rFont val="宋体"/>
        <family val="3"/>
        <charset val="134"/>
      </rPr>
      <t>胡婆婆</t>
    </r>
    <r>
      <rPr>
        <sz val="10"/>
        <rFont val="Times New Roman"/>
        <family val="1"/>
      </rPr>
      <t>”</t>
    </r>
    <r>
      <rPr>
        <sz val="10"/>
        <rFont val="宋体"/>
        <family val="3"/>
        <charset val="134"/>
      </rPr>
      <t>、</t>
    </r>
    <r>
      <rPr>
        <sz val="10"/>
        <rFont val="Times New Roman"/>
        <family val="1"/>
      </rPr>
      <t>“</t>
    </r>
    <r>
      <rPr>
        <sz val="10"/>
        <rFont val="宋体"/>
        <family val="3"/>
        <charset val="134"/>
      </rPr>
      <t>滋尚</t>
    </r>
    <r>
      <rPr>
        <sz val="10"/>
        <rFont val="Times New Roman"/>
        <family val="1"/>
      </rPr>
      <t>”</t>
    </r>
    <r>
      <rPr>
        <sz val="10"/>
        <rFont val="宋体"/>
        <family val="3"/>
        <charset val="134"/>
      </rPr>
      <t>、</t>
    </r>
    <r>
      <rPr>
        <sz val="10"/>
        <rFont val="Times New Roman"/>
        <family val="1"/>
      </rPr>
      <t>”</t>
    </r>
    <r>
      <rPr>
        <sz val="10"/>
        <rFont val="宋体"/>
        <family val="3"/>
        <charset val="134"/>
      </rPr>
      <t>魔力食客</t>
    </r>
    <r>
      <rPr>
        <sz val="10"/>
        <rFont val="Times New Roman"/>
        <family val="1"/>
      </rPr>
      <t>”</t>
    </r>
    <r>
      <rPr>
        <sz val="10"/>
        <rFont val="宋体"/>
        <family val="3"/>
        <charset val="134"/>
      </rPr>
      <t>三大著名品牌，自主研发出了</t>
    </r>
    <r>
      <rPr>
        <sz val="10"/>
        <rFont val="Times New Roman"/>
        <family val="1"/>
      </rPr>
      <t>70</t>
    </r>
    <r>
      <rPr>
        <sz val="10"/>
        <rFont val="宋体"/>
        <family val="3"/>
        <charset val="134"/>
      </rPr>
      <t>多个营养丰富、绿色环保的旅游、休闲及餐饮食品，公司产品已入驻国际国内知名大型卖场和连锁超市，如沃尔玛、大润发、家乐福、伊藤、永辉、步步高、人人乐、华润万家、老婆大人等</t>
    </r>
    <r>
      <rPr>
        <sz val="10"/>
        <rFont val="Times New Roman"/>
        <family val="1"/>
      </rPr>
      <t>KA</t>
    </r>
    <r>
      <rPr>
        <sz val="10"/>
        <rFont val="宋体"/>
        <family val="3"/>
        <charset val="134"/>
      </rPr>
      <t>系统以及全国各大</t>
    </r>
    <r>
      <rPr>
        <sz val="10"/>
        <rFont val="Times New Roman"/>
        <family val="1"/>
      </rPr>
      <t>BC</t>
    </r>
    <r>
      <rPr>
        <sz val="10"/>
        <rFont val="宋体"/>
        <family val="3"/>
        <charset val="134"/>
      </rPr>
      <t>类超市，成为长期合作伙伴，每年销售额保持在</t>
    </r>
    <r>
      <rPr>
        <sz val="10"/>
        <rFont val="Times New Roman"/>
        <family val="1"/>
      </rPr>
      <t>10%</t>
    </r>
    <r>
      <rPr>
        <sz val="10"/>
        <rFont val="宋体"/>
        <family val="3"/>
        <charset val="134"/>
      </rPr>
      <t>以上的速度递增，产品目前在全国市场供不应求。公司计划</t>
    </r>
    <r>
      <rPr>
        <sz val="10"/>
        <rFont val="Times New Roman"/>
        <family val="1"/>
      </rPr>
      <t>4</t>
    </r>
    <r>
      <rPr>
        <sz val="10"/>
        <rFont val="宋体"/>
        <family val="3"/>
        <charset val="134"/>
      </rPr>
      <t>年内将婆婆食品打造成为中国休闲食品行业的一流企业，并积极筹划挂牌上市和产品出口。</t>
    </r>
  </si>
  <si>
    <r>
      <rPr>
        <sz val="10"/>
        <rFont val="宋体"/>
        <family val="3"/>
        <charset val="134"/>
      </rPr>
      <t>总经理助理</t>
    </r>
  </si>
  <si>
    <r>
      <rPr>
        <sz val="10"/>
        <rFont val="宋体"/>
        <family val="3"/>
        <charset val="134"/>
      </rPr>
      <t>生产型企业五年以上管理经验，有较强组织领导、统筹计划和执行能力，具有很强的判断与决策能力，计划和执行能力；良好的团队协作精神，为人诚实可靠、品行端正；思路敏捷，有勇于开拓的精神和强烈的事业责任心</t>
    </r>
  </si>
  <si>
    <r>
      <rPr>
        <sz val="10"/>
        <rFont val="宋体"/>
        <family val="3"/>
        <charset val="134"/>
      </rPr>
      <t>面议</t>
    </r>
  </si>
  <si>
    <r>
      <rPr>
        <sz val="10"/>
        <rFont val="宋体"/>
        <family val="3"/>
        <charset val="134"/>
      </rPr>
      <t>网上招聘</t>
    </r>
  </si>
  <si>
    <r>
      <rPr>
        <sz val="10"/>
        <rFont val="宋体"/>
        <family val="3"/>
        <charset val="134"/>
      </rPr>
      <t>车间主管</t>
    </r>
  </si>
  <si>
    <r>
      <rPr>
        <sz val="10"/>
        <rFont val="宋体"/>
        <family val="3"/>
        <charset val="134"/>
      </rPr>
      <t>品质主管</t>
    </r>
  </si>
  <si>
    <r>
      <rPr>
        <sz val="10"/>
        <rFont val="宋体"/>
        <family val="3"/>
        <charset val="134"/>
      </rPr>
      <t>机修</t>
    </r>
  </si>
  <si>
    <r>
      <rPr>
        <sz val="10"/>
        <rFont val="宋体"/>
        <family val="3"/>
        <charset val="134"/>
      </rPr>
      <t>具备专业的机械设备安装、维修以及保养知识和操作技能</t>
    </r>
  </si>
  <si>
    <r>
      <rPr>
        <sz val="10"/>
        <rFont val="宋体"/>
        <family val="3"/>
        <charset val="134"/>
      </rPr>
      <t>小组长</t>
    </r>
  </si>
  <si>
    <r>
      <rPr>
        <sz val="10"/>
        <rFont val="宋体"/>
        <family val="3"/>
        <charset val="134"/>
      </rPr>
      <t>总账会计</t>
    </r>
  </si>
  <si>
    <r>
      <rPr>
        <sz val="10"/>
        <rFont val="宋体"/>
        <family val="3"/>
        <charset val="134"/>
      </rPr>
      <t>来料</t>
    </r>
    <r>
      <rPr>
        <sz val="10"/>
        <rFont val="Times New Roman"/>
        <family val="1"/>
      </rPr>
      <t>/</t>
    </r>
    <r>
      <rPr>
        <sz val="10"/>
        <rFont val="宋体"/>
        <family val="3"/>
        <charset val="134"/>
      </rPr>
      <t>成品检验</t>
    </r>
  </si>
  <si>
    <r>
      <rPr>
        <sz val="10"/>
        <rFont val="宋体"/>
        <family val="3"/>
        <charset val="134"/>
      </rPr>
      <t>有工厂品质巡检相关工作经验，食品检验证书者优先考虑</t>
    </r>
  </si>
  <si>
    <r>
      <rPr>
        <sz val="10"/>
        <rFont val="宋体"/>
        <family val="3"/>
        <charset val="134"/>
      </rPr>
      <t>制程巡检</t>
    </r>
  </si>
  <si>
    <r>
      <rPr>
        <sz val="10"/>
        <rFont val="宋体"/>
        <family val="3"/>
        <charset val="134"/>
      </rPr>
      <t>操作工</t>
    </r>
  </si>
  <si>
    <r>
      <rPr>
        <sz val="10"/>
        <rFont val="宋体"/>
        <family val="3"/>
        <charset val="134"/>
      </rPr>
      <t>不限</t>
    </r>
  </si>
  <si>
    <r>
      <rPr>
        <sz val="10"/>
        <rFont val="宋体"/>
        <family val="3"/>
        <charset val="134"/>
      </rPr>
      <t>身体健康、吃苦耐劳，适应倒班生产</t>
    </r>
  </si>
  <si>
    <r>
      <rPr>
        <sz val="10"/>
        <rFont val="宋体"/>
        <family val="3"/>
        <charset val="134"/>
      </rPr>
      <t>巴中龙泉外国语学校</t>
    </r>
  </si>
  <si>
    <r>
      <rPr>
        <sz val="10"/>
        <rFont val="宋体"/>
        <family val="3"/>
        <charset val="134"/>
      </rPr>
      <t>教育</t>
    </r>
  </si>
  <si>
    <r>
      <rPr>
        <sz val="10"/>
        <rFont val="宋体"/>
        <family val="3"/>
        <charset val="134"/>
      </rPr>
      <t>巴中市龙泉街</t>
    </r>
    <r>
      <rPr>
        <sz val="10"/>
        <rFont val="Times New Roman"/>
        <family val="1"/>
      </rPr>
      <t>189</t>
    </r>
    <r>
      <rPr>
        <sz val="10"/>
        <rFont val="宋体"/>
        <family val="3"/>
        <charset val="134"/>
      </rPr>
      <t>号</t>
    </r>
  </si>
  <si>
    <r>
      <rPr>
        <sz val="10"/>
        <rFont val="宋体"/>
        <family val="3"/>
        <charset val="134"/>
      </rPr>
      <t>李桂林
党委书记</t>
    </r>
    <r>
      <rPr>
        <sz val="10"/>
        <rFont val="Times New Roman"/>
        <family val="1"/>
      </rPr>
      <t xml:space="preserve">18728723222
</t>
    </r>
  </si>
  <si>
    <r>
      <rPr>
        <sz val="10"/>
        <rFont val="宋体"/>
        <family val="3"/>
        <charset val="134"/>
      </rPr>
      <t>巴中龙泉外国语学校【巴中实验学校】于</t>
    </r>
    <r>
      <rPr>
        <sz val="10"/>
        <rFont val="Times New Roman"/>
        <family val="1"/>
      </rPr>
      <t>2002</t>
    </r>
    <r>
      <rPr>
        <sz val="10"/>
        <rFont val="宋体"/>
        <family val="3"/>
        <charset val="134"/>
      </rPr>
      <t>年</t>
    </r>
    <r>
      <rPr>
        <sz val="10"/>
        <rFont val="Times New Roman"/>
        <family val="1"/>
      </rPr>
      <t>3</t>
    </r>
    <r>
      <rPr>
        <sz val="10"/>
        <rFont val="宋体"/>
        <family val="3"/>
        <charset val="134"/>
      </rPr>
      <t>月创办的一所私立封闭式寄宿制完全中学。学校有教学班</t>
    </r>
    <r>
      <rPr>
        <sz val="10"/>
        <rFont val="Times New Roman"/>
        <family val="1"/>
      </rPr>
      <t>72</t>
    </r>
    <r>
      <rPr>
        <sz val="10"/>
        <rFont val="宋体"/>
        <family val="3"/>
        <charset val="134"/>
      </rPr>
      <t>个，学生</t>
    </r>
    <r>
      <rPr>
        <sz val="10"/>
        <rFont val="Times New Roman"/>
        <family val="1"/>
      </rPr>
      <t>4000</t>
    </r>
    <r>
      <rPr>
        <sz val="10"/>
        <rFont val="宋体"/>
        <family val="3"/>
        <charset val="134"/>
      </rPr>
      <t>余人，教职工</t>
    </r>
    <r>
      <rPr>
        <sz val="10"/>
        <rFont val="Times New Roman"/>
        <family val="1"/>
      </rPr>
      <t>360</t>
    </r>
    <r>
      <rPr>
        <sz val="10"/>
        <rFont val="宋体"/>
        <family val="3"/>
        <charset val="134"/>
      </rPr>
      <t>人。其中专职教师</t>
    </r>
    <r>
      <rPr>
        <sz val="10"/>
        <rFont val="Times New Roman"/>
        <family val="1"/>
      </rPr>
      <t>225</t>
    </r>
    <r>
      <rPr>
        <sz val="10"/>
        <rFont val="宋体"/>
        <family val="3"/>
        <charset val="134"/>
      </rPr>
      <t>人，特、高、中级教师占</t>
    </r>
    <r>
      <rPr>
        <sz val="10"/>
        <rFont val="Times New Roman"/>
        <family val="1"/>
      </rPr>
      <t>115</t>
    </r>
    <r>
      <rPr>
        <sz val="10"/>
        <rFont val="宋体"/>
        <family val="3"/>
        <charset val="134"/>
      </rPr>
      <t>人，主要是来自省内部分示范中学以及在深圳、北京、江苏等发达地区任教多年的返乡优秀教师。共有</t>
    </r>
    <r>
      <rPr>
        <sz val="10"/>
        <rFont val="Times New Roman"/>
        <family val="1"/>
      </rPr>
      <t>35</t>
    </r>
    <r>
      <rPr>
        <sz val="10"/>
        <rFont val="宋体"/>
        <family val="3"/>
        <charset val="134"/>
      </rPr>
      <t>人次在省、市各级各类优质课大赛中荣获一等奖；</t>
    </r>
    <r>
      <rPr>
        <sz val="10"/>
        <rFont val="Times New Roman"/>
        <family val="1"/>
      </rPr>
      <t>28</t>
    </r>
    <r>
      <rPr>
        <sz val="10"/>
        <rFont val="宋体"/>
        <family val="3"/>
        <charset val="134"/>
      </rPr>
      <t>人次被省市教育主管部门聘评为学科带头人和青年骨干教师，多人被表彰为国家、省、市优秀教师。</t>
    </r>
  </si>
  <si>
    <r>
      <rPr>
        <sz val="10"/>
        <rFont val="宋体"/>
        <family val="3"/>
        <charset val="134"/>
      </rPr>
      <t>巴中龙泉外国语学校</t>
    </r>
    <phoneticPr fontId="14" type="noConversion"/>
  </si>
  <si>
    <r>
      <rPr>
        <sz val="10"/>
        <rFont val="宋体"/>
        <family val="3"/>
        <charset val="134"/>
      </rPr>
      <t>巴州工业园</t>
    </r>
  </si>
  <si>
    <r>
      <rPr>
        <sz val="10"/>
        <rFont val="宋体"/>
        <family val="3"/>
        <charset val="134"/>
      </rPr>
      <t>四川省思广益科技有限公司</t>
    </r>
  </si>
  <si>
    <r>
      <rPr>
        <sz val="10"/>
        <rFont val="宋体"/>
        <family val="3"/>
        <charset val="134"/>
      </rPr>
      <t>电子</t>
    </r>
  </si>
  <si>
    <r>
      <rPr>
        <sz val="10"/>
        <rFont val="宋体"/>
        <family val="3"/>
        <charset val="134"/>
      </rPr>
      <t>巴州工业园（巴州区清江镇）</t>
    </r>
  </si>
  <si>
    <r>
      <rPr>
        <sz val="10"/>
        <rFont val="宋体"/>
        <family val="3"/>
        <charset val="134"/>
      </rPr>
      <t xml:space="preserve">杨辉
</t>
    </r>
    <r>
      <rPr>
        <sz val="10"/>
        <rFont val="Times New Roman"/>
        <family val="1"/>
      </rPr>
      <t>/</t>
    </r>
    <r>
      <rPr>
        <sz val="10"/>
        <rFont val="宋体"/>
        <family val="3"/>
        <charset val="134"/>
      </rPr>
      <t>经理</t>
    </r>
    <r>
      <rPr>
        <sz val="10"/>
        <rFont val="Times New Roman"/>
        <family val="1"/>
      </rPr>
      <t>/13619096250</t>
    </r>
  </si>
  <si>
    <r>
      <t>ID</t>
    </r>
    <r>
      <rPr>
        <sz val="10"/>
        <rFont val="宋体"/>
        <family val="3"/>
        <charset val="134"/>
      </rPr>
      <t>工程师</t>
    </r>
  </si>
  <si>
    <r>
      <t>1.</t>
    </r>
    <r>
      <rPr>
        <sz val="10"/>
        <rFont val="宋体"/>
        <family val="3"/>
        <charset val="134"/>
      </rPr>
      <t>能够利用工具充分表达设计想法，具有一定的草绘功底、设计表现能力、二维和三维软件表现能力，熟练掌握</t>
    </r>
    <r>
      <rPr>
        <sz val="10"/>
        <rFont val="Times New Roman"/>
        <family val="1"/>
      </rPr>
      <t>Photoshop/Alias/ICEMSURF/SpeedForm/VRED Design/ KeyShot</t>
    </r>
    <r>
      <rPr>
        <sz val="10"/>
        <rFont val="宋体"/>
        <family val="3"/>
        <charset val="134"/>
      </rPr>
      <t xml:space="preserve">等软件；
</t>
    </r>
    <r>
      <rPr>
        <sz val="10"/>
        <rFont val="Times New Roman"/>
        <family val="1"/>
      </rPr>
      <t>2.</t>
    </r>
    <r>
      <rPr>
        <sz val="10"/>
        <rFont val="宋体"/>
        <family val="3"/>
        <charset val="134"/>
      </rPr>
      <t>有良好的产品造型设计基础，能熟练完成</t>
    </r>
    <r>
      <rPr>
        <sz val="10"/>
        <rFont val="Times New Roman"/>
        <family val="1"/>
      </rPr>
      <t>ID</t>
    </r>
    <r>
      <rPr>
        <sz val="10"/>
        <rFont val="宋体"/>
        <family val="3"/>
        <charset val="134"/>
      </rPr>
      <t xml:space="preserve">设计，有敏锐洞察力和创新能力；
</t>
    </r>
    <r>
      <rPr>
        <sz val="10"/>
        <rFont val="Times New Roman"/>
        <family val="1"/>
      </rPr>
      <t>3.</t>
    </r>
    <r>
      <rPr>
        <sz val="10"/>
        <rFont val="宋体"/>
        <family val="3"/>
        <charset val="134"/>
      </rPr>
      <t xml:space="preserve">设计理念活跃，灵感丰富，能较敏锐的洞察吸收新的设计语言，对造型、色彩、工艺、表面处理有充分的感知和把握能力；
</t>
    </r>
    <r>
      <rPr>
        <sz val="10"/>
        <rFont val="Times New Roman"/>
        <family val="1"/>
      </rPr>
      <t>4.</t>
    </r>
    <r>
      <rPr>
        <sz val="10"/>
        <rFont val="宋体"/>
        <family val="3"/>
        <charset val="134"/>
      </rPr>
      <t>熟悉生产制造流程以及处理工艺，对产品结构、材料和加工工艺，有清晰地认识和了解。</t>
    </r>
  </si>
  <si>
    <r>
      <rPr>
        <sz val="10"/>
        <rFont val="宋体"/>
        <family val="3"/>
        <charset val="134"/>
      </rPr>
      <t>产品结构工程师</t>
    </r>
  </si>
  <si>
    <r>
      <rPr>
        <sz val="10"/>
        <rFont val="宋体"/>
        <family val="3"/>
        <charset val="134"/>
      </rPr>
      <t>塑胶模具工程师</t>
    </r>
  </si>
  <si>
    <r>
      <t>CNC</t>
    </r>
    <r>
      <rPr>
        <sz val="10"/>
        <rFont val="宋体"/>
        <family val="3"/>
        <charset val="134"/>
      </rPr>
      <t>编程工程师</t>
    </r>
  </si>
  <si>
    <r>
      <rPr>
        <sz val="10"/>
        <rFont val="宋体"/>
        <family val="3"/>
        <charset val="134"/>
      </rPr>
      <t>项目工程师</t>
    </r>
  </si>
  <si>
    <r>
      <rPr>
        <sz val="10"/>
        <rFont val="宋体"/>
        <family val="3"/>
        <charset val="134"/>
      </rPr>
      <t>恩阳区国有资产监督管理局</t>
    </r>
  </si>
  <si>
    <r>
      <rPr>
        <sz val="10"/>
        <rFont val="宋体"/>
        <family val="3"/>
        <charset val="134"/>
      </rPr>
      <t>恩阳区金马土地开发有限责任公司</t>
    </r>
  </si>
  <si>
    <r>
      <rPr>
        <sz val="10"/>
        <rFont val="宋体"/>
        <family val="3"/>
        <charset val="134"/>
      </rPr>
      <t>国有企业</t>
    </r>
  </si>
  <si>
    <r>
      <rPr>
        <sz val="10"/>
        <rFont val="宋体"/>
        <family val="3"/>
        <charset val="134"/>
      </rPr>
      <t>建筑工程</t>
    </r>
  </si>
  <si>
    <r>
      <rPr>
        <sz val="10"/>
        <rFont val="宋体"/>
        <family val="3"/>
        <charset val="134"/>
      </rPr>
      <t>巴中市恩阳区新场街棚改小区一单元</t>
    </r>
  </si>
  <si>
    <r>
      <rPr>
        <sz val="10"/>
        <rFont val="宋体"/>
        <family val="3"/>
        <charset val="134"/>
      </rPr>
      <t xml:space="preserve">李琴
</t>
    </r>
    <r>
      <rPr>
        <sz val="10"/>
        <rFont val="Times New Roman"/>
        <family val="1"/>
      </rPr>
      <t>/0827-8585577
/18096351599</t>
    </r>
  </si>
  <si>
    <r>
      <rPr>
        <sz val="10"/>
        <rFont val="宋体"/>
        <family val="3"/>
        <charset val="134"/>
      </rPr>
      <t>会计</t>
    </r>
  </si>
  <si>
    <r>
      <rPr>
        <sz val="10"/>
        <rFont val="宋体"/>
        <family val="3"/>
        <charset val="134"/>
      </rPr>
      <t>重庆大学</t>
    </r>
    <phoneticPr fontId="14" type="noConversion"/>
  </si>
  <si>
    <r>
      <rPr>
        <sz val="10"/>
        <rFont val="宋体"/>
        <family val="3"/>
        <charset val="134"/>
      </rPr>
      <t>工程部专业技术人</t>
    </r>
  </si>
  <si>
    <r>
      <rPr>
        <sz val="10"/>
        <rFont val="宋体"/>
        <family val="3"/>
        <charset val="134"/>
      </rPr>
      <t>西北大学</t>
    </r>
    <phoneticPr fontId="14" type="noConversion"/>
  </si>
  <si>
    <r>
      <rPr>
        <sz val="10"/>
        <rFont val="宋体"/>
        <family val="3"/>
        <charset val="134"/>
      </rPr>
      <t>办公室文秘</t>
    </r>
  </si>
  <si>
    <r>
      <rPr>
        <sz val="10"/>
        <rFont val="宋体"/>
        <family val="3"/>
        <charset val="134"/>
      </rPr>
      <t>巴中桑德铭江水务有限公司</t>
    </r>
  </si>
  <si>
    <r>
      <rPr>
        <sz val="10"/>
        <rFont val="宋体"/>
        <family val="3"/>
        <charset val="134"/>
      </rPr>
      <t>合资</t>
    </r>
  </si>
  <si>
    <r>
      <rPr>
        <sz val="10"/>
        <rFont val="宋体"/>
        <family val="3"/>
        <charset val="134"/>
      </rPr>
      <t>自来水生产及供应业</t>
    </r>
  </si>
  <si>
    <r>
      <rPr>
        <sz val="10"/>
        <rFont val="宋体"/>
        <family val="3"/>
        <charset val="134"/>
      </rPr>
      <t>巴中市恩阳区登科寺路</t>
    </r>
    <r>
      <rPr>
        <sz val="10"/>
        <rFont val="Times New Roman"/>
        <family val="1"/>
      </rPr>
      <t>71</t>
    </r>
    <r>
      <rPr>
        <sz val="10"/>
        <rFont val="宋体"/>
        <family val="3"/>
        <charset val="134"/>
      </rPr>
      <t>号</t>
    </r>
  </si>
  <si>
    <r>
      <rPr>
        <sz val="10"/>
        <rFont val="宋体"/>
        <family val="3"/>
        <charset val="134"/>
      </rPr>
      <t xml:space="preserve">王利琼
</t>
    </r>
    <r>
      <rPr>
        <sz val="10"/>
        <rFont val="Times New Roman"/>
        <family val="1"/>
      </rPr>
      <t>/</t>
    </r>
    <r>
      <rPr>
        <sz val="10"/>
        <rFont val="宋体"/>
        <family val="3"/>
        <charset val="134"/>
      </rPr>
      <t>办公室主任</t>
    </r>
    <r>
      <rPr>
        <sz val="10"/>
        <rFont val="Times New Roman"/>
        <family val="1"/>
      </rPr>
      <t>/0827-8585538
/18382786261</t>
    </r>
  </si>
  <si>
    <r>
      <rPr>
        <sz val="10"/>
        <rFont val="宋体"/>
        <family val="3"/>
        <charset val="134"/>
      </rPr>
      <t>专业技术</t>
    </r>
  </si>
  <si>
    <r>
      <rPr>
        <sz val="10"/>
        <rFont val="宋体"/>
        <family val="3"/>
        <charset val="134"/>
      </rPr>
      <t>恩阳区交通建设有限公司</t>
    </r>
  </si>
  <si>
    <r>
      <rPr>
        <sz val="10"/>
        <rFont val="宋体"/>
        <family val="3"/>
        <charset val="134"/>
      </rPr>
      <t>建筑业</t>
    </r>
  </si>
  <si>
    <r>
      <rPr>
        <sz val="10"/>
        <rFont val="宋体"/>
        <family val="3"/>
        <charset val="134"/>
      </rPr>
      <t>巴中市恩阳区交通运输局院内</t>
    </r>
  </si>
  <si>
    <r>
      <rPr>
        <sz val="10"/>
        <rFont val="宋体"/>
        <family val="3"/>
        <charset val="134"/>
      </rPr>
      <t xml:space="preserve">肖世红
</t>
    </r>
    <r>
      <rPr>
        <sz val="10"/>
        <rFont val="Times New Roman"/>
        <family val="1"/>
      </rPr>
      <t>/</t>
    </r>
    <r>
      <rPr>
        <sz val="10"/>
        <rFont val="宋体"/>
        <family val="3"/>
        <charset val="134"/>
      </rPr>
      <t xml:space="preserve">副总经理
</t>
    </r>
    <r>
      <rPr>
        <sz val="10"/>
        <rFont val="Times New Roman"/>
        <family val="1"/>
      </rPr>
      <t>/13684482433</t>
    </r>
  </si>
  <si>
    <r>
      <rPr>
        <sz val="10"/>
        <rFont val="宋体"/>
        <family val="3"/>
        <charset val="134"/>
      </rPr>
      <t>技术主管</t>
    </r>
  </si>
  <si>
    <r>
      <rPr>
        <sz val="10"/>
        <rFont val="宋体"/>
        <family val="3"/>
        <charset val="134"/>
      </rPr>
      <t>公路桥梁专业</t>
    </r>
  </si>
  <si>
    <r>
      <rPr>
        <sz val="10"/>
        <rFont val="宋体"/>
        <family val="3"/>
        <charset val="134"/>
      </rPr>
      <t>按相关规定执行</t>
    </r>
  </si>
  <si>
    <r>
      <rPr>
        <sz val="10"/>
        <rFont val="宋体"/>
        <family val="3"/>
        <charset val="134"/>
      </rPr>
      <t>巴中市黄石盘水库开发有限责任公司</t>
    </r>
  </si>
  <si>
    <r>
      <rPr>
        <sz val="10"/>
        <rFont val="宋体"/>
        <family val="3"/>
        <charset val="134"/>
      </rPr>
      <t>水利</t>
    </r>
  </si>
  <si>
    <r>
      <rPr>
        <sz val="10"/>
        <rFont val="宋体"/>
        <family val="3"/>
        <charset val="134"/>
      </rPr>
      <t>四川省巴中市恩阳区登科寺路</t>
    </r>
    <r>
      <rPr>
        <sz val="10"/>
        <rFont val="Times New Roman"/>
        <family val="1"/>
      </rPr>
      <t>82</t>
    </r>
    <r>
      <rPr>
        <sz val="10"/>
        <rFont val="宋体"/>
        <family val="3"/>
        <charset val="134"/>
      </rPr>
      <t>号七楼一号</t>
    </r>
  </si>
  <si>
    <r>
      <rPr>
        <sz val="10"/>
        <rFont val="宋体"/>
        <family val="3"/>
        <charset val="134"/>
      </rPr>
      <t xml:space="preserve">何玺
</t>
    </r>
    <r>
      <rPr>
        <sz val="10"/>
        <rFont val="Times New Roman"/>
        <family val="1"/>
      </rPr>
      <t>/18782750275</t>
    </r>
  </si>
  <si>
    <r>
      <rPr>
        <sz val="10"/>
        <rFont val="宋体"/>
        <family val="3"/>
        <charset val="134"/>
      </rPr>
      <t>公司成立于</t>
    </r>
    <r>
      <rPr>
        <sz val="10"/>
        <rFont val="Times New Roman"/>
        <family val="1"/>
      </rPr>
      <t>2014</t>
    </r>
    <r>
      <rPr>
        <sz val="10"/>
        <rFont val="宋体"/>
        <family val="3"/>
        <charset val="134"/>
      </rPr>
      <t>年</t>
    </r>
    <r>
      <rPr>
        <sz val="10"/>
        <rFont val="Times New Roman"/>
        <family val="1"/>
      </rPr>
      <t>10</t>
    </r>
    <r>
      <rPr>
        <sz val="10"/>
        <rFont val="宋体"/>
        <family val="3"/>
        <charset val="134"/>
      </rPr>
      <t xml:space="preserve">月，属巴中市恩阳区人民政府出资设立的具有法人资格的有限责任公司，公司实行董事长领导下总经理负责制。公司实行自主经营、独立核算、自负盈亏，依法独立承担民事责任。
</t>
    </r>
    <r>
      <rPr>
        <sz val="10"/>
        <rFont val="Times New Roman"/>
        <family val="1"/>
      </rPr>
      <t xml:space="preserve">  </t>
    </r>
    <r>
      <rPr>
        <sz val="10"/>
        <rFont val="宋体"/>
        <family val="3"/>
        <charset val="134"/>
      </rPr>
      <t>公司地址：四川省巴中市恩阳区登科寺路</t>
    </r>
    <r>
      <rPr>
        <sz val="10"/>
        <rFont val="Times New Roman"/>
        <family val="1"/>
      </rPr>
      <t>82</t>
    </r>
    <r>
      <rPr>
        <sz val="10"/>
        <rFont val="宋体"/>
        <family val="3"/>
        <charset val="134"/>
      </rPr>
      <t>号七楼一号公司注册资金：壹拾亿元
公司经营范围：依法批准范围内的水资源开发与利用；供水；发电；农田灌溉；水产养殖；旅游开发等。公司职能职责：在黄石盘水库建前，按业务主管部门安排，具体负责黄石盘水库前期工作、资金筹措、建设实施；黄石盘水库建成后，负责生产经营和资产保值增值等。</t>
    </r>
  </si>
  <si>
    <r>
      <rPr>
        <sz val="10"/>
        <rFont val="宋体"/>
        <family val="3"/>
        <charset val="134"/>
      </rPr>
      <t>水库机电设备管理</t>
    </r>
  </si>
  <si>
    <r>
      <rPr>
        <sz val="10"/>
        <rFont val="宋体"/>
        <family val="3"/>
        <charset val="134"/>
      </rPr>
      <t>成本费用核算</t>
    </r>
  </si>
  <si>
    <r>
      <rPr>
        <sz val="10"/>
        <rFont val="宋体"/>
        <family val="3"/>
        <charset val="134"/>
      </rPr>
      <t>工程合同管理</t>
    </r>
  </si>
  <si>
    <r>
      <rPr>
        <sz val="10"/>
        <rFont val="宋体"/>
        <family val="3"/>
        <charset val="134"/>
      </rPr>
      <t>财务审计</t>
    </r>
  </si>
  <si>
    <r>
      <rPr>
        <sz val="10"/>
        <rFont val="宋体"/>
        <family val="3"/>
        <charset val="134"/>
      </rPr>
      <t>南江县国资局</t>
    </r>
  </si>
  <si>
    <r>
      <rPr>
        <sz val="10"/>
        <rFont val="宋体"/>
        <family val="3"/>
        <charset val="134"/>
      </rPr>
      <t>南江天府商品交易所南江黄羊交易中心有限公司</t>
    </r>
  </si>
  <si>
    <r>
      <rPr>
        <sz val="10"/>
        <rFont val="宋体"/>
        <family val="3"/>
        <charset val="134"/>
      </rPr>
      <t>租赁和商务服务业</t>
    </r>
  </si>
  <si>
    <r>
      <rPr>
        <sz val="10"/>
        <rFont val="宋体"/>
        <family val="3"/>
        <charset val="134"/>
      </rPr>
      <t>四川省巴中市南江县东榆工业园区</t>
    </r>
  </si>
  <si>
    <r>
      <rPr>
        <sz val="10"/>
        <rFont val="宋体"/>
        <family val="3"/>
        <charset val="134"/>
      </rPr>
      <t xml:space="preserve">陈勇
</t>
    </r>
    <r>
      <rPr>
        <sz val="10"/>
        <rFont val="Times New Roman"/>
        <family val="1"/>
      </rPr>
      <t>/</t>
    </r>
    <r>
      <rPr>
        <sz val="10"/>
        <rFont val="宋体"/>
        <family val="3"/>
        <charset val="134"/>
      </rPr>
      <t xml:space="preserve">董事长
</t>
    </r>
    <r>
      <rPr>
        <sz val="10"/>
        <rFont val="Times New Roman"/>
        <family val="1"/>
      </rPr>
      <t>/0827-8513666
/15982743099</t>
    </r>
  </si>
  <si>
    <r>
      <rPr>
        <sz val="10"/>
        <rFont val="宋体"/>
        <family val="3"/>
        <charset val="134"/>
      </rPr>
      <t>副总经理</t>
    </r>
  </si>
  <si>
    <r>
      <t>1.</t>
    </r>
    <r>
      <rPr>
        <sz val="10"/>
        <rFont val="宋体"/>
        <family val="3"/>
        <charset val="134"/>
      </rPr>
      <t>熟悉期货交易，并具有</t>
    </r>
    <r>
      <rPr>
        <sz val="10"/>
        <rFont val="Times New Roman"/>
        <family val="1"/>
      </rPr>
      <t>3</t>
    </r>
    <r>
      <rPr>
        <sz val="10"/>
        <rFont val="宋体"/>
        <family val="3"/>
        <charset val="134"/>
      </rPr>
      <t xml:space="preserve">年以上相关工作经验；
</t>
    </r>
    <r>
      <rPr>
        <sz val="10"/>
        <rFont val="Times New Roman"/>
        <family val="1"/>
      </rPr>
      <t>2.</t>
    </r>
    <r>
      <rPr>
        <sz val="10"/>
        <rFont val="宋体"/>
        <family val="3"/>
        <charset val="134"/>
      </rPr>
      <t>具有较高的政治素养和政策水平，遵纪守法</t>
    </r>
    <r>
      <rPr>
        <sz val="10"/>
        <rFont val="Times New Roman"/>
        <family val="1"/>
      </rPr>
      <t>.</t>
    </r>
    <r>
      <rPr>
        <sz val="10"/>
        <rFont val="宋体"/>
        <family val="3"/>
        <charset val="134"/>
      </rPr>
      <t>品行端正</t>
    </r>
    <r>
      <rPr>
        <sz val="10"/>
        <rFont val="Times New Roman"/>
        <family val="1"/>
      </rPr>
      <t>.</t>
    </r>
    <r>
      <rPr>
        <sz val="10"/>
        <rFont val="宋体"/>
        <family val="3"/>
        <charset val="134"/>
      </rPr>
      <t>诚信廉洁</t>
    </r>
    <r>
      <rPr>
        <sz val="10"/>
        <rFont val="Times New Roman"/>
        <family val="1"/>
      </rPr>
      <t>.</t>
    </r>
    <r>
      <rPr>
        <sz val="10"/>
        <rFont val="宋体"/>
        <family val="3"/>
        <charset val="134"/>
      </rPr>
      <t>勤奋敬业</t>
    </r>
    <r>
      <rPr>
        <sz val="10"/>
        <rFont val="Times New Roman"/>
        <family val="1"/>
      </rPr>
      <t>.</t>
    </r>
    <r>
      <rPr>
        <sz val="10"/>
        <rFont val="宋体"/>
        <family val="3"/>
        <charset val="134"/>
      </rPr>
      <t>团结合作</t>
    </r>
    <r>
      <rPr>
        <sz val="10"/>
        <rFont val="Times New Roman"/>
        <family val="1"/>
      </rPr>
      <t>.</t>
    </r>
    <r>
      <rPr>
        <sz val="10"/>
        <rFont val="宋体"/>
        <family val="3"/>
        <charset val="134"/>
      </rPr>
      <t xml:space="preserve">作风严谨，有良好的职业素养，无违法等不良记录。
</t>
    </r>
    <r>
      <rPr>
        <sz val="10"/>
        <rFont val="Times New Roman"/>
        <family val="1"/>
      </rPr>
      <t>3.</t>
    </r>
    <r>
      <rPr>
        <sz val="10"/>
        <rFont val="宋体"/>
        <family val="3"/>
        <charset val="134"/>
      </rPr>
      <t>熟悉现代企业经营管理，具备履行岗位职责所必需的专业知识，组织协调能力</t>
    </r>
    <r>
      <rPr>
        <sz val="10"/>
        <rFont val="Times New Roman"/>
        <family val="1"/>
      </rPr>
      <t>.</t>
    </r>
    <r>
      <rPr>
        <sz val="10"/>
        <rFont val="宋体"/>
        <family val="3"/>
        <charset val="134"/>
      </rPr>
      <t>改革创新能力</t>
    </r>
    <r>
      <rPr>
        <sz val="10"/>
        <rFont val="Times New Roman"/>
        <family val="1"/>
      </rPr>
      <t>.</t>
    </r>
    <r>
      <rPr>
        <sz val="10"/>
        <rFont val="宋体"/>
        <family val="3"/>
        <charset val="134"/>
      </rPr>
      <t xml:space="preserve">执行力。
</t>
    </r>
    <r>
      <rPr>
        <sz val="10"/>
        <rFont val="Times New Roman"/>
        <family val="1"/>
      </rPr>
      <t>4.</t>
    </r>
    <r>
      <rPr>
        <sz val="10"/>
        <rFont val="宋体"/>
        <family val="3"/>
        <charset val="134"/>
      </rPr>
      <t xml:space="preserve">具有良好的心理素质，具有正常履行工作职责的身体条件，形象气质好。
</t>
    </r>
    <r>
      <rPr>
        <sz val="10"/>
        <rFont val="Times New Roman"/>
        <family val="1"/>
      </rPr>
      <t>5.</t>
    </r>
    <r>
      <rPr>
        <sz val="10"/>
        <rFont val="宋体"/>
        <family val="3"/>
        <charset val="134"/>
      </rPr>
      <t>符合《公司法》等相关法规规定的其他条件。</t>
    </r>
  </si>
  <si>
    <r>
      <rPr>
        <sz val="10"/>
        <rFont val="宋体"/>
        <family val="3"/>
        <charset val="134"/>
      </rPr>
      <t>四川鼎丰国有资产投资经营有限公司</t>
    </r>
  </si>
  <si>
    <r>
      <rPr>
        <sz val="10"/>
        <rFont val="宋体"/>
        <family val="3"/>
        <charset val="134"/>
      </rPr>
      <t>巴中市南江县光雾山大道成庙路</t>
    </r>
    <r>
      <rPr>
        <sz val="10"/>
        <rFont val="Times New Roman"/>
        <family val="1"/>
      </rPr>
      <t>226</t>
    </r>
    <r>
      <rPr>
        <sz val="10"/>
        <rFont val="宋体"/>
        <family val="3"/>
        <charset val="134"/>
      </rPr>
      <t>号</t>
    </r>
  </si>
  <si>
    <r>
      <rPr>
        <sz val="10"/>
        <rFont val="宋体"/>
        <family val="3"/>
        <charset val="134"/>
      </rPr>
      <t xml:space="preserve">王良
</t>
    </r>
    <r>
      <rPr>
        <sz val="10"/>
        <rFont val="Times New Roman"/>
        <family val="1"/>
      </rPr>
      <t>/</t>
    </r>
    <r>
      <rPr>
        <sz val="10"/>
        <rFont val="宋体"/>
        <family val="3"/>
        <charset val="134"/>
      </rPr>
      <t>常务副总经理</t>
    </r>
    <r>
      <rPr>
        <sz val="10"/>
        <rFont val="Times New Roman"/>
        <family val="1"/>
      </rPr>
      <t>/0827-8269453
/18981671805</t>
    </r>
  </si>
  <si>
    <r>
      <rPr>
        <sz val="10"/>
        <rFont val="宋体"/>
        <family val="3"/>
        <charset val="134"/>
      </rPr>
      <t>法务部主管</t>
    </r>
  </si>
  <si>
    <r>
      <rPr>
        <sz val="10"/>
        <rFont val="宋体"/>
        <family val="3"/>
        <charset val="134"/>
      </rPr>
      <t>本科学历需具有相关法律法规及风险防控专业知识，并具有三年以上相关工作经验</t>
    </r>
  </si>
  <si>
    <r>
      <rPr>
        <sz val="10"/>
        <rFont val="宋体"/>
        <family val="3"/>
        <charset val="134"/>
      </rPr>
      <t>本科学历需熟悉办公软件及公文写作，具有办公室工作三年以上工作经验。</t>
    </r>
  </si>
  <si>
    <r>
      <rPr>
        <sz val="10"/>
        <rFont val="宋体"/>
        <family val="3"/>
        <charset val="134"/>
      </rPr>
      <t>四川南江交通建设投资有限公司</t>
    </r>
  </si>
  <si>
    <r>
      <rPr>
        <sz val="10"/>
        <rFont val="宋体"/>
        <family val="3"/>
        <charset val="134"/>
      </rPr>
      <t>建筑施工
行业</t>
    </r>
  </si>
  <si>
    <r>
      <rPr>
        <sz val="10"/>
        <rFont val="宋体"/>
        <family val="3"/>
        <charset val="134"/>
      </rPr>
      <t>四川省巴中市南江县南江镇光雾山大道红星段</t>
    </r>
    <r>
      <rPr>
        <sz val="10"/>
        <rFont val="Times New Roman"/>
        <family val="1"/>
      </rPr>
      <t>21</t>
    </r>
    <r>
      <rPr>
        <sz val="10"/>
        <rFont val="宋体"/>
        <family val="3"/>
        <charset val="134"/>
      </rPr>
      <t>号</t>
    </r>
  </si>
  <si>
    <r>
      <rPr>
        <sz val="10"/>
        <rFont val="宋体"/>
        <family val="3"/>
        <charset val="134"/>
      </rPr>
      <t xml:space="preserve">廖东平
</t>
    </r>
    <r>
      <rPr>
        <sz val="10"/>
        <rFont val="Times New Roman"/>
        <family val="1"/>
      </rPr>
      <t>/</t>
    </r>
    <r>
      <rPr>
        <sz val="10"/>
        <rFont val="宋体"/>
        <family val="3"/>
        <charset val="134"/>
      </rPr>
      <t>副总经理</t>
    </r>
    <r>
      <rPr>
        <sz val="10"/>
        <rFont val="Times New Roman"/>
        <family val="1"/>
      </rPr>
      <t>/0827-8233329
/13778772197</t>
    </r>
  </si>
  <si>
    <r>
      <rPr>
        <sz val="10"/>
        <rFont val="宋体"/>
        <family val="3"/>
        <charset val="134"/>
      </rPr>
      <t>四川南江交通建设投资有限公司主要经营公路、桥梁、隧道工程建筑，房地产开发及投资，公路管理与养护，城市公用设施、交通附属设施建设，路产、路权经营管理，旅游开发，交通工程勘测、设计、管理，道路检测，工程机械租赁、维修服务，建筑材料销售。</t>
    </r>
  </si>
  <si>
    <r>
      <rPr>
        <sz val="10"/>
        <rFont val="宋体"/>
        <family val="3"/>
        <charset val="134"/>
      </rPr>
      <t>子公司
总经理</t>
    </r>
  </si>
  <si>
    <r>
      <rPr>
        <sz val="10"/>
        <rFont val="宋体"/>
        <family val="3"/>
        <charset val="134"/>
      </rPr>
      <t>事业发展部经理</t>
    </r>
  </si>
  <si>
    <r>
      <rPr>
        <sz val="10"/>
        <rFont val="宋体"/>
        <family val="3"/>
        <charset val="134"/>
      </rPr>
      <t>四川南江红鱼洞水库开发有限责任公司</t>
    </r>
  </si>
  <si>
    <r>
      <rPr>
        <sz val="10"/>
        <rFont val="宋体"/>
        <family val="3"/>
        <charset val="134"/>
      </rPr>
      <t>旅游开发、投资、建筑</t>
    </r>
  </si>
  <si>
    <r>
      <t>25</t>
    </r>
    <r>
      <rPr>
        <sz val="10"/>
        <rFont val="宋体"/>
        <family val="3"/>
        <charset val="134"/>
      </rPr>
      <t>人</t>
    </r>
  </si>
  <si>
    <r>
      <rPr>
        <sz val="10"/>
        <rFont val="宋体"/>
        <family val="3"/>
        <charset val="134"/>
      </rPr>
      <t>南江县南江镇光雾山道红星段粮影巷</t>
    </r>
    <r>
      <rPr>
        <sz val="10"/>
        <rFont val="Times New Roman"/>
        <family val="1"/>
      </rPr>
      <t>121</t>
    </r>
    <r>
      <rPr>
        <sz val="10"/>
        <rFont val="宋体"/>
        <family val="3"/>
        <charset val="134"/>
      </rPr>
      <t>号</t>
    </r>
  </si>
  <si>
    <r>
      <rPr>
        <sz val="10"/>
        <rFont val="宋体"/>
        <family val="3"/>
        <charset val="134"/>
      </rPr>
      <t xml:space="preserve">秦文
</t>
    </r>
    <r>
      <rPr>
        <sz val="10"/>
        <rFont val="Times New Roman"/>
        <family val="1"/>
      </rPr>
      <t>/</t>
    </r>
    <r>
      <rPr>
        <sz val="10"/>
        <rFont val="宋体"/>
        <family val="3"/>
        <charset val="134"/>
      </rPr>
      <t>办公室主任</t>
    </r>
    <r>
      <rPr>
        <sz val="10"/>
        <rFont val="Times New Roman"/>
        <family val="1"/>
      </rPr>
      <t>/0827-8221916
/13547859782</t>
    </r>
  </si>
  <si>
    <r>
      <rPr>
        <sz val="10"/>
        <rFont val="宋体"/>
        <family val="3"/>
        <charset val="134"/>
      </rPr>
      <t>投融资工作</t>
    </r>
  </si>
  <si>
    <r>
      <rPr>
        <sz val="10"/>
        <rFont val="宋体"/>
        <family val="3"/>
        <charset val="134"/>
      </rPr>
      <t>项目建设
管理</t>
    </r>
  </si>
  <si>
    <r>
      <rPr>
        <sz val="10"/>
        <rFont val="宋体"/>
        <family val="3"/>
        <charset val="134"/>
      </rPr>
      <t>南江大明食品有限公司</t>
    </r>
  </si>
  <si>
    <r>
      <rPr>
        <sz val="10"/>
        <rFont val="宋体"/>
        <family val="3"/>
        <charset val="134"/>
      </rPr>
      <t>食品制造业</t>
    </r>
  </si>
  <si>
    <r>
      <rPr>
        <sz val="10"/>
        <rFont val="宋体"/>
        <family val="3"/>
        <charset val="134"/>
      </rPr>
      <t>四川省巴中市南江县东榆工业园</t>
    </r>
  </si>
  <si>
    <r>
      <rPr>
        <sz val="10"/>
        <rFont val="宋体"/>
        <family val="3"/>
        <charset val="134"/>
      </rPr>
      <t xml:space="preserve">熊娜
</t>
    </r>
    <r>
      <rPr>
        <sz val="10"/>
        <rFont val="Times New Roman"/>
        <family val="1"/>
      </rPr>
      <t>/0827-8222803
/13629070727</t>
    </r>
  </si>
  <si>
    <r>
      <rPr>
        <sz val="10"/>
        <rFont val="宋体"/>
        <family val="3"/>
        <charset val="134"/>
      </rPr>
      <t>南江大明食品有限公司前身是四川省国营南江县食品厂，始建于</t>
    </r>
    <r>
      <rPr>
        <sz val="10"/>
        <rFont val="Times New Roman"/>
        <family val="1"/>
      </rPr>
      <t>1956</t>
    </r>
    <r>
      <rPr>
        <sz val="10"/>
        <rFont val="宋体"/>
        <family val="3"/>
        <charset val="134"/>
      </rPr>
      <t>年，注册资本</t>
    </r>
    <r>
      <rPr>
        <sz val="10"/>
        <rFont val="Times New Roman"/>
        <family val="1"/>
      </rPr>
      <t>500</t>
    </r>
    <r>
      <rPr>
        <sz val="10"/>
        <rFont val="宋体"/>
        <family val="3"/>
        <charset val="134"/>
      </rPr>
      <t>万元，是一家专注于糖果、糕点、饮料（刺梨饮料）三大类产品研究、开发、生产及销售的县属国有独资企业。公司占地面积</t>
    </r>
    <r>
      <rPr>
        <sz val="10"/>
        <rFont val="Times New Roman"/>
        <family val="1"/>
      </rPr>
      <t>3700m2</t>
    </r>
    <r>
      <rPr>
        <sz val="10"/>
        <rFont val="宋体"/>
        <family val="3"/>
        <charset val="134"/>
      </rPr>
      <t>，拥有年加工</t>
    </r>
    <r>
      <rPr>
        <sz val="10"/>
        <rFont val="Times New Roman"/>
        <family val="1"/>
      </rPr>
      <t>1000</t>
    </r>
    <r>
      <rPr>
        <sz val="10"/>
        <rFont val="宋体"/>
        <family val="3"/>
        <charset val="134"/>
      </rPr>
      <t>吨糕点全自动生产流水线一条，机器设备</t>
    </r>
    <r>
      <rPr>
        <sz val="10"/>
        <rFont val="Times New Roman"/>
        <family val="1"/>
      </rPr>
      <t>35</t>
    </r>
    <r>
      <rPr>
        <sz val="10"/>
        <rFont val="宋体"/>
        <family val="3"/>
        <charset val="134"/>
      </rPr>
      <t>台（套）。公司化验设备齐全，食品质量安全，监控设施齐全，产品具有地方特色，符合市场需求且营养健康。公司成功推广的</t>
    </r>
    <r>
      <rPr>
        <sz val="10"/>
        <rFont val="Times New Roman"/>
        <family val="1"/>
      </rPr>
      <t>“</t>
    </r>
    <r>
      <rPr>
        <sz val="10"/>
        <rFont val="宋体"/>
        <family val="3"/>
        <charset val="134"/>
      </rPr>
      <t>宫廷月饼</t>
    </r>
    <r>
      <rPr>
        <sz val="10"/>
        <rFont val="Times New Roman"/>
        <family val="1"/>
      </rPr>
      <t>”</t>
    </r>
    <r>
      <rPr>
        <sz val="10"/>
        <rFont val="宋体"/>
        <family val="3"/>
        <charset val="134"/>
      </rPr>
      <t>、</t>
    </r>
    <r>
      <rPr>
        <sz val="10"/>
        <rFont val="Times New Roman"/>
        <family val="1"/>
      </rPr>
      <t>“</t>
    </r>
    <r>
      <rPr>
        <sz val="10"/>
        <rFont val="宋体"/>
        <family val="3"/>
        <charset val="134"/>
      </rPr>
      <t>白麻香酥</t>
    </r>
    <r>
      <rPr>
        <sz val="10"/>
        <rFont val="Times New Roman"/>
        <family val="1"/>
      </rPr>
      <t>”</t>
    </r>
    <r>
      <rPr>
        <sz val="10"/>
        <rFont val="宋体"/>
        <family val="3"/>
        <charset val="134"/>
      </rPr>
      <t>、</t>
    </r>
    <r>
      <rPr>
        <sz val="10"/>
        <rFont val="Times New Roman"/>
        <family val="1"/>
      </rPr>
      <t>“</t>
    </r>
    <r>
      <rPr>
        <sz val="10"/>
        <rFont val="宋体"/>
        <family val="3"/>
        <charset val="134"/>
      </rPr>
      <t>双麻饼</t>
    </r>
    <r>
      <rPr>
        <sz val="10"/>
        <rFont val="Times New Roman"/>
        <family val="1"/>
      </rPr>
      <t>”</t>
    </r>
    <r>
      <rPr>
        <sz val="10"/>
        <rFont val="宋体"/>
        <family val="3"/>
        <charset val="134"/>
      </rPr>
      <t>、</t>
    </r>
    <r>
      <rPr>
        <sz val="10"/>
        <rFont val="Times New Roman"/>
        <family val="1"/>
      </rPr>
      <t>“</t>
    </r>
    <r>
      <rPr>
        <sz val="10"/>
        <rFont val="宋体"/>
        <family val="3"/>
        <charset val="134"/>
      </rPr>
      <t>云顶茶酥</t>
    </r>
    <r>
      <rPr>
        <sz val="10"/>
        <rFont val="Times New Roman"/>
        <family val="1"/>
      </rPr>
      <t>”</t>
    </r>
    <r>
      <rPr>
        <sz val="10"/>
        <rFont val="宋体"/>
        <family val="3"/>
        <charset val="134"/>
      </rPr>
      <t>等产品深受消费者的喜爱与信赖，畅销省内各地。</t>
    </r>
  </si>
  <si>
    <r>
      <rPr>
        <sz val="10"/>
        <rFont val="宋体"/>
        <family val="3"/>
        <charset val="134"/>
      </rPr>
      <t>研发技术</t>
    </r>
  </si>
  <si>
    <r>
      <t>1.</t>
    </r>
    <r>
      <rPr>
        <sz val="10"/>
        <rFont val="宋体"/>
        <family val="3"/>
        <charset val="134"/>
      </rPr>
      <t>具有</t>
    </r>
    <r>
      <rPr>
        <sz val="10"/>
        <rFont val="Times New Roman"/>
        <family val="1"/>
      </rPr>
      <t>3</t>
    </r>
    <r>
      <rPr>
        <sz val="10"/>
        <rFont val="宋体"/>
        <family val="3"/>
        <charset val="134"/>
      </rPr>
      <t xml:space="preserve">年以上研发工作经验，熟悉休闲食品等工艺技术；
</t>
    </r>
    <r>
      <rPr>
        <sz val="10"/>
        <rFont val="Times New Roman"/>
        <family val="1"/>
      </rPr>
      <t>2.</t>
    </r>
    <r>
      <rPr>
        <sz val="10"/>
        <rFont val="宋体"/>
        <family val="3"/>
        <charset val="134"/>
      </rPr>
      <t xml:space="preserve">熟悉糕点产品研发工艺技术；
</t>
    </r>
    <r>
      <rPr>
        <sz val="10"/>
        <rFont val="Times New Roman"/>
        <family val="1"/>
      </rPr>
      <t>3.</t>
    </r>
    <r>
      <rPr>
        <sz val="10"/>
        <rFont val="宋体"/>
        <family val="3"/>
        <charset val="134"/>
      </rPr>
      <t>若在相关行业从事糕点产品研发工作经验者优先考虑。</t>
    </r>
  </si>
  <si>
    <r>
      <rPr>
        <sz val="10"/>
        <rFont val="宋体"/>
        <family val="3"/>
        <charset val="134"/>
      </rPr>
      <t>营销</t>
    </r>
  </si>
  <si>
    <r>
      <t>1.3</t>
    </r>
    <r>
      <rPr>
        <sz val="10"/>
        <rFont val="宋体"/>
        <family val="3"/>
        <charset val="134"/>
      </rPr>
      <t xml:space="preserve">年以上相关工作经验；
</t>
    </r>
    <r>
      <rPr>
        <sz val="10"/>
        <rFont val="Times New Roman"/>
        <family val="1"/>
      </rPr>
      <t>2.</t>
    </r>
    <r>
      <rPr>
        <sz val="10"/>
        <rFont val="宋体"/>
        <family val="3"/>
        <charset val="134"/>
      </rPr>
      <t xml:space="preserve">具备较强的业务开拓能力以及公关能力；
</t>
    </r>
    <r>
      <rPr>
        <sz val="10"/>
        <rFont val="Times New Roman"/>
        <family val="1"/>
      </rPr>
      <t>3.</t>
    </r>
    <r>
      <rPr>
        <sz val="10"/>
        <rFont val="宋体"/>
        <family val="3"/>
        <charset val="134"/>
      </rPr>
      <t xml:space="preserve">具备敏锐的市场洞察力以及市场分析能力；
</t>
    </r>
    <r>
      <rPr>
        <sz val="10"/>
        <rFont val="Times New Roman"/>
        <family val="1"/>
      </rPr>
      <t>4.</t>
    </r>
    <r>
      <rPr>
        <sz val="10"/>
        <rFont val="宋体"/>
        <family val="3"/>
        <charset val="134"/>
      </rPr>
      <t>能熟知食品快消品市场，具备市场较强拓展能力水平。
　　</t>
    </r>
  </si>
  <si>
    <r>
      <rPr>
        <sz val="10"/>
        <rFont val="宋体"/>
        <family val="3"/>
        <charset val="134"/>
      </rPr>
      <t>南江县粮食和物资储备中心</t>
    </r>
  </si>
  <si>
    <r>
      <rPr>
        <sz val="10"/>
        <rFont val="宋体"/>
        <family val="3"/>
        <charset val="134"/>
      </rPr>
      <t>四川省南江县长赤翡翠米业有限公司</t>
    </r>
  </si>
  <si>
    <r>
      <rPr>
        <sz val="10"/>
        <rFont val="宋体"/>
        <family val="3"/>
        <charset val="134"/>
      </rPr>
      <t>国有
控股</t>
    </r>
  </si>
  <si>
    <r>
      <rPr>
        <sz val="10"/>
        <rFont val="宋体"/>
        <family val="3"/>
        <charset val="134"/>
      </rPr>
      <t>大米生产、加工、销售一体化</t>
    </r>
  </si>
  <si>
    <r>
      <rPr>
        <sz val="10"/>
        <rFont val="宋体"/>
        <family val="3"/>
        <charset val="134"/>
      </rPr>
      <t>四川省巴中市南江县长赤镇</t>
    </r>
  </si>
  <si>
    <r>
      <rPr>
        <sz val="10"/>
        <rFont val="宋体"/>
        <family val="3"/>
        <charset val="134"/>
      </rPr>
      <t xml:space="preserve">康洛
</t>
    </r>
    <r>
      <rPr>
        <sz val="10"/>
        <rFont val="Times New Roman"/>
        <family val="1"/>
      </rPr>
      <t>/</t>
    </r>
    <r>
      <rPr>
        <sz val="10"/>
        <rFont val="宋体"/>
        <family val="3"/>
        <charset val="134"/>
      </rPr>
      <t>办公室主任</t>
    </r>
    <r>
      <rPr>
        <sz val="10"/>
        <rFont val="Times New Roman"/>
        <family val="1"/>
      </rPr>
      <t>/0827-8171719</t>
    </r>
  </si>
  <si>
    <r>
      <rPr>
        <sz val="10"/>
        <rFont val="宋体"/>
        <family val="3"/>
        <charset val="134"/>
      </rPr>
      <t>四川省南江县长赤翡翠米业有限公司位于南江县长赤镇街道，成立于</t>
    </r>
    <r>
      <rPr>
        <sz val="10"/>
        <rFont val="Times New Roman"/>
        <family val="1"/>
      </rPr>
      <t>2001</t>
    </r>
    <r>
      <rPr>
        <sz val="10"/>
        <rFont val="宋体"/>
        <family val="3"/>
        <charset val="134"/>
      </rPr>
      <t>年</t>
    </r>
    <r>
      <rPr>
        <sz val="10"/>
        <rFont val="Times New Roman"/>
        <family val="1"/>
      </rPr>
      <t>7</t>
    </r>
    <r>
      <rPr>
        <sz val="10"/>
        <rFont val="宋体"/>
        <family val="3"/>
        <charset val="134"/>
      </rPr>
      <t>月，属国有控股企业，现有员工</t>
    </r>
    <r>
      <rPr>
        <sz val="10"/>
        <rFont val="Times New Roman"/>
        <family val="1"/>
      </rPr>
      <t>86</t>
    </r>
    <r>
      <rPr>
        <sz val="10"/>
        <rFont val="宋体"/>
        <family val="3"/>
        <charset val="134"/>
      </rPr>
      <t>人，注册资金</t>
    </r>
    <r>
      <rPr>
        <sz val="10"/>
        <rFont val="Times New Roman"/>
        <family val="1"/>
      </rPr>
      <t>3500</t>
    </r>
    <r>
      <rPr>
        <sz val="10"/>
        <rFont val="宋体"/>
        <family val="3"/>
        <charset val="134"/>
      </rPr>
      <t>万元，资产总额</t>
    </r>
    <r>
      <rPr>
        <sz val="10"/>
        <rFont val="Times New Roman"/>
        <family val="1"/>
      </rPr>
      <t>5000</t>
    </r>
    <r>
      <rPr>
        <sz val="10"/>
        <rFont val="宋体"/>
        <family val="3"/>
        <charset val="134"/>
      </rPr>
      <t>万。主要从事粮油收购、储备、加工、销售</t>
    </r>
    <r>
      <rPr>
        <sz val="10"/>
        <rFont val="Times New Roman"/>
        <family val="1"/>
      </rPr>
      <t>“</t>
    </r>
    <r>
      <rPr>
        <sz val="10"/>
        <rFont val="宋体"/>
        <family val="3"/>
        <charset val="134"/>
      </rPr>
      <t>长赤</t>
    </r>
    <r>
      <rPr>
        <sz val="10"/>
        <rFont val="Times New Roman"/>
        <family val="1"/>
      </rPr>
      <t>”</t>
    </r>
    <r>
      <rPr>
        <sz val="10"/>
        <rFont val="宋体"/>
        <family val="3"/>
        <charset val="134"/>
      </rPr>
      <t>和</t>
    </r>
    <r>
      <rPr>
        <sz val="10"/>
        <rFont val="Times New Roman"/>
        <family val="1"/>
      </rPr>
      <t>“</t>
    </r>
    <r>
      <rPr>
        <sz val="10"/>
        <rFont val="宋体"/>
        <family val="3"/>
        <charset val="134"/>
      </rPr>
      <t>长赤翡翠米</t>
    </r>
    <r>
      <rPr>
        <sz val="10"/>
        <rFont val="Times New Roman"/>
        <family val="1"/>
      </rPr>
      <t>”</t>
    </r>
    <r>
      <rPr>
        <sz val="10"/>
        <rFont val="宋体"/>
        <family val="3"/>
        <charset val="134"/>
      </rPr>
      <t>牌系列大米及优质粮油产业化发展。公司先后被表彰为省级</t>
    </r>
    <r>
      <rPr>
        <sz val="10"/>
        <rFont val="Times New Roman"/>
        <family val="1"/>
      </rPr>
      <t>“</t>
    </r>
    <r>
      <rPr>
        <sz val="10"/>
        <rFont val="宋体"/>
        <family val="3"/>
        <charset val="134"/>
      </rPr>
      <t>信贷重点支持的粮油产业化企业</t>
    </r>
    <r>
      <rPr>
        <sz val="10"/>
        <rFont val="Times New Roman"/>
        <family val="1"/>
      </rPr>
      <t>”</t>
    </r>
    <r>
      <rPr>
        <sz val="10"/>
        <rFont val="宋体"/>
        <family val="3"/>
        <charset val="134"/>
      </rPr>
      <t>、</t>
    </r>
    <r>
      <rPr>
        <sz val="10"/>
        <rFont val="Times New Roman"/>
        <family val="1"/>
      </rPr>
      <t>“</t>
    </r>
    <r>
      <rPr>
        <sz val="10"/>
        <rFont val="宋体"/>
        <family val="3"/>
        <charset val="134"/>
      </rPr>
      <t>质量管理先进企业</t>
    </r>
    <r>
      <rPr>
        <sz val="10"/>
        <rFont val="Times New Roman"/>
        <family val="1"/>
      </rPr>
      <t>”</t>
    </r>
    <r>
      <rPr>
        <sz val="10"/>
        <rFont val="宋体"/>
        <family val="3"/>
        <charset val="134"/>
      </rPr>
      <t>、巴中市</t>
    </r>
    <r>
      <rPr>
        <sz val="10"/>
        <rFont val="Times New Roman"/>
        <family val="1"/>
      </rPr>
      <t>“</t>
    </r>
    <r>
      <rPr>
        <sz val="10"/>
        <rFont val="宋体"/>
        <family val="3"/>
        <charset val="134"/>
      </rPr>
      <t>农业产业化市级重点龙头企业</t>
    </r>
    <r>
      <rPr>
        <sz val="10"/>
        <rFont val="Times New Roman"/>
        <family val="1"/>
      </rPr>
      <t>”</t>
    </r>
    <r>
      <rPr>
        <sz val="10"/>
        <rFont val="宋体"/>
        <family val="3"/>
        <charset val="134"/>
      </rPr>
      <t>、</t>
    </r>
    <r>
      <rPr>
        <sz val="10"/>
        <rFont val="Times New Roman"/>
        <family val="1"/>
      </rPr>
      <t>“</t>
    </r>
    <r>
      <rPr>
        <sz val="10"/>
        <rFont val="宋体"/>
        <family val="3"/>
        <charset val="134"/>
      </rPr>
      <t>粮油产业化发展先进企业</t>
    </r>
    <r>
      <rPr>
        <sz val="10"/>
        <rFont val="Times New Roman"/>
        <family val="1"/>
      </rPr>
      <t>”</t>
    </r>
    <r>
      <rPr>
        <sz val="10"/>
        <rFont val="宋体"/>
        <family val="3"/>
        <charset val="134"/>
      </rPr>
      <t>、</t>
    </r>
    <r>
      <rPr>
        <sz val="10"/>
        <rFont val="Times New Roman"/>
        <family val="1"/>
      </rPr>
      <t>“</t>
    </r>
    <r>
      <rPr>
        <sz val="10"/>
        <rFont val="宋体"/>
        <family val="3"/>
        <charset val="134"/>
      </rPr>
      <t>十大产业发展先进基地</t>
    </r>
    <r>
      <rPr>
        <sz val="10"/>
        <rFont val="Times New Roman"/>
        <family val="1"/>
      </rPr>
      <t>”</t>
    </r>
    <r>
      <rPr>
        <sz val="10"/>
        <rFont val="宋体"/>
        <family val="3"/>
        <charset val="134"/>
      </rPr>
      <t>，连续九年被评定为</t>
    </r>
    <r>
      <rPr>
        <sz val="10"/>
        <rFont val="Times New Roman"/>
        <family val="1"/>
      </rPr>
      <t>“</t>
    </r>
    <r>
      <rPr>
        <sz val="10"/>
        <rFont val="宋体"/>
        <family val="3"/>
        <charset val="134"/>
      </rPr>
      <t>守合同重信用</t>
    </r>
    <r>
      <rPr>
        <sz val="10"/>
        <rFont val="Times New Roman"/>
        <family val="1"/>
      </rPr>
      <t>”</t>
    </r>
    <r>
      <rPr>
        <sz val="10"/>
        <rFont val="宋体"/>
        <family val="3"/>
        <charset val="134"/>
      </rPr>
      <t>企业，</t>
    </r>
    <r>
      <rPr>
        <sz val="10"/>
        <rFont val="Times New Roman"/>
        <family val="1"/>
      </rPr>
      <t>2018</t>
    </r>
    <r>
      <rPr>
        <sz val="10"/>
        <rFont val="宋体"/>
        <family val="3"/>
        <charset val="134"/>
      </rPr>
      <t>年被评为省级</t>
    </r>
    <r>
      <rPr>
        <sz val="10"/>
        <rFont val="Times New Roman"/>
        <family val="1"/>
      </rPr>
      <t>“</t>
    </r>
    <r>
      <rPr>
        <sz val="10"/>
        <rFont val="宋体"/>
        <family val="3"/>
        <charset val="134"/>
      </rPr>
      <t>守合同重信用</t>
    </r>
    <r>
      <rPr>
        <sz val="10"/>
        <rFont val="Times New Roman"/>
        <family val="1"/>
      </rPr>
      <t>”</t>
    </r>
    <r>
      <rPr>
        <sz val="10"/>
        <rFont val="宋体"/>
        <family val="3"/>
        <charset val="134"/>
      </rPr>
      <t>企业。是四川首批通过</t>
    </r>
    <r>
      <rPr>
        <sz val="10"/>
        <rFont val="Times New Roman"/>
        <family val="1"/>
      </rPr>
      <t>“</t>
    </r>
    <r>
      <rPr>
        <sz val="10"/>
        <rFont val="宋体"/>
        <family val="3"/>
        <charset val="134"/>
      </rPr>
      <t>中国地理标志保护产品</t>
    </r>
    <r>
      <rPr>
        <sz val="10"/>
        <rFont val="Times New Roman"/>
        <family val="1"/>
      </rPr>
      <t>”</t>
    </r>
    <r>
      <rPr>
        <sz val="10"/>
        <rFont val="宋体"/>
        <family val="3"/>
        <charset val="134"/>
      </rPr>
      <t>认证的大米品牌企业，先后通过了国家</t>
    </r>
    <r>
      <rPr>
        <sz val="10"/>
        <rFont val="Times New Roman"/>
        <family val="1"/>
      </rPr>
      <t>“</t>
    </r>
    <r>
      <rPr>
        <sz val="10"/>
        <rFont val="宋体"/>
        <family val="3"/>
        <charset val="134"/>
      </rPr>
      <t>无公害农产品</t>
    </r>
    <r>
      <rPr>
        <sz val="10"/>
        <rFont val="Times New Roman"/>
        <family val="1"/>
      </rPr>
      <t>”</t>
    </r>
    <r>
      <rPr>
        <sz val="10"/>
        <rFont val="宋体"/>
        <family val="3"/>
        <charset val="134"/>
      </rPr>
      <t>和</t>
    </r>
    <r>
      <rPr>
        <sz val="10"/>
        <rFont val="Times New Roman"/>
        <family val="1"/>
      </rPr>
      <t>“</t>
    </r>
    <r>
      <rPr>
        <sz val="10"/>
        <rFont val="宋体"/>
        <family val="3"/>
        <charset val="134"/>
      </rPr>
      <t>绿色食品</t>
    </r>
    <r>
      <rPr>
        <sz val="10"/>
        <rFont val="Times New Roman"/>
        <family val="1"/>
      </rPr>
      <t>A</t>
    </r>
    <r>
      <rPr>
        <sz val="10"/>
        <rFont val="宋体"/>
        <family val="3"/>
        <charset val="134"/>
      </rPr>
      <t>级</t>
    </r>
    <r>
      <rPr>
        <sz val="10"/>
        <rFont val="Times New Roman"/>
        <family val="1"/>
      </rPr>
      <t>”</t>
    </r>
    <r>
      <rPr>
        <sz val="10"/>
        <rFont val="宋体"/>
        <family val="3"/>
        <charset val="134"/>
      </rPr>
      <t>认证，荣获</t>
    </r>
    <r>
      <rPr>
        <sz val="10"/>
        <rFont val="Times New Roman"/>
        <family val="1"/>
      </rPr>
      <t>“</t>
    </r>
    <r>
      <rPr>
        <sz val="10"/>
        <rFont val="宋体"/>
        <family val="3"/>
        <charset val="134"/>
      </rPr>
      <t>四川名牌</t>
    </r>
    <r>
      <rPr>
        <sz val="10"/>
        <rFont val="Times New Roman"/>
        <family val="1"/>
      </rPr>
      <t>”“</t>
    </r>
    <r>
      <rPr>
        <sz val="10"/>
        <rFont val="宋体"/>
        <family val="3"/>
        <charset val="134"/>
      </rPr>
      <t>四川省著名商标</t>
    </r>
    <r>
      <rPr>
        <sz val="10"/>
        <rFont val="Times New Roman"/>
        <family val="1"/>
      </rPr>
      <t>”“</t>
    </r>
    <r>
      <rPr>
        <sz val="10"/>
        <rFont val="宋体"/>
        <family val="3"/>
        <charset val="134"/>
      </rPr>
      <t>四川省放心粮油</t>
    </r>
    <r>
      <rPr>
        <sz val="10"/>
        <rFont val="Times New Roman"/>
        <family val="1"/>
      </rPr>
      <t>”</t>
    </r>
    <r>
      <rPr>
        <sz val="10"/>
        <rFont val="宋体"/>
        <family val="3"/>
        <charset val="134"/>
      </rPr>
      <t>等称号，企业通过</t>
    </r>
    <r>
      <rPr>
        <sz val="10"/>
        <rFont val="Times New Roman"/>
        <family val="1"/>
      </rPr>
      <t>ISO90001</t>
    </r>
    <r>
      <rPr>
        <sz val="10"/>
        <rFont val="宋体"/>
        <family val="3"/>
        <charset val="134"/>
      </rPr>
      <t>质量管理体系。现为</t>
    </r>
    <r>
      <rPr>
        <sz val="10"/>
        <rFont val="Times New Roman"/>
        <family val="1"/>
      </rPr>
      <t>“</t>
    </r>
    <r>
      <rPr>
        <sz val="10"/>
        <rFont val="宋体"/>
        <family val="3"/>
        <charset val="134"/>
      </rPr>
      <t>中国好粮油</t>
    </r>
    <r>
      <rPr>
        <sz val="10"/>
        <rFont val="Times New Roman"/>
        <family val="1"/>
      </rPr>
      <t>”</t>
    </r>
    <r>
      <rPr>
        <sz val="10"/>
        <rFont val="宋体"/>
        <family val="3"/>
        <charset val="134"/>
      </rPr>
      <t>示范企业。</t>
    </r>
    <r>
      <rPr>
        <sz val="10"/>
        <rFont val="Times New Roman"/>
        <family val="1"/>
      </rPr>
      <t>2018</t>
    </r>
    <r>
      <rPr>
        <sz val="10"/>
        <rFont val="宋体"/>
        <family val="3"/>
        <charset val="134"/>
      </rPr>
      <t>年</t>
    </r>
    <r>
      <rPr>
        <sz val="10"/>
        <rFont val="Times New Roman"/>
        <family val="1"/>
      </rPr>
      <t>5</t>
    </r>
    <r>
      <rPr>
        <sz val="10"/>
        <rFont val="宋体"/>
        <family val="3"/>
        <charset val="134"/>
      </rPr>
      <t>月</t>
    </r>
    <r>
      <rPr>
        <sz val="10"/>
        <rFont val="Times New Roman"/>
        <family val="1"/>
      </rPr>
      <t>9</t>
    </r>
    <r>
      <rPr>
        <sz val="10"/>
        <rFont val="宋体"/>
        <family val="3"/>
        <charset val="134"/>
      </rPr>
      <t>日，</t>
    </r>
    <r>
      <rPr>
        <sz val="10"/>
        <rFont val="Times New Roman"/>
        <family val="1"/>
      </rPr>
      <t>“</t>
    </r>
    <r>
      <rPr>
        <sz val="10"/>
        <rFont val="宋体"/>
        <family val="3"/>
        <charset val="134"/>
      </rPr>
      <t>长赤翡翠米</t>
    </r>
    <r>
      <rPr>
        <sz val="10"/>
        <rFont val="Times New Roman"/>
        <family val="1"/>
      </rPr>
      <t>”</t>
    </r>
    <r>
      <rPr>
        <sz val="10"/>
        <rFont val="宋体"/>
        <family val="3"/>
        <charset val="134"/>
      </rPr>
      <t>跻身中国品牌区域品牌地理标志产品前</t>
    </r>
    <r>
      <rPr>
        <sz val="10"/>
        <rFont val="Times New Roman"/>
        <family val="1"/>
      </rPr>
      <t>100</t>
    </r>
    <r>
      <rPr>
        <sz val="10"/>
        <rFont val="宋体"/>
        <family val="3"/>
        <charset val="134"/>
      </rPr>
      <t>名</t>
    </r>
    <r>
      <rPr>
        <sz val="10"/>
        <rFont val="Times New Roman"/>
        <family val="1"/>
      </rPr>
      <t>,</t>
    </r>
    <r>
      <rPr>
        <sz val="10"/>
        <rFont val="宋体"/>
        <family val="3"/>
        <charset val="134"/>
      </rPr>
      <t>品牌价值为</t>
    </r>
    <r>
      <rPr>
        <sz val="10"/>
        <rFont val="Times New Roman"/>
        <family val="1"/>
      </rPr>
      <t>31.82</t>
    </r>
    <r>
      <rPr>
        <sz val="10"/>
        <rFont val="宋体"/>
        <family val="3"/>
        <charset val="134"/>
      </rPr>
      <t>亿元。</t>
    </r>
  </si>
  <si>
    <r>
      <rPr>
        <sz val="10"/>
        <rFont val="宋体"/>
        <family val="3"/>
        <charset val="134"/>
      </rPr>
      <t>营销策划</t>
    </r>
  </si>
  <si>
    <r>
      <t>1.3</t>
    </r>
    <r>
      <rPr>
        <sz val="10"/>
        <rFont val="宋体"/>
        <family val="3"/>
        <charset val="134"/>
      </rPr>
      <t xml:space="preserve">年以上相关工作经验；
</t>
    </r>
    <r>
      <rPr>
        <sz val="10"/>
        <rFont val="Times New Roman"/>
        <family val="1"/>
      </rPr>
      <t>2.</t>
    </r>
    <r>
      <rPr>
        <sz val="10"/>
        <rFont val="宋体"/>
        <family val="3"/>
        <charset val="134"/>
      </rPr>
      <t xml:space="preserve">具备较强的业务开拓能力以及公关能力；
</t>
    </r>
    <r>
      <rPr>
        <sz val="10"/>
        <rFont val="Times New Roman"/>
        <family val="1"/>
      </rPr>
      <t>3.</t>
    </r>
    <r>
      <rPr>
        <sz val="10"/>
        <rFont val="宋体"/>
        <family val="3"/>
        <charset val="134"/>
      </rPr>
      <t>具备敏锐的市场洞察力以及市场分析能力。
　　</t>
    </r>
  </si>
  <si>
    <r>
      <rPr>
        <sz val="10"/>
        <rFont val="宋体"/>
        <family val="3"/>
        <charset val="134"/>
      </rPr>
      <t>董事长秘书</t>
    </r>
  </si>
  <si>
    <r>
      <t>1.3</t>
    </r>
    <r>
      <rPr>
        <sz val="10"/>
        <rFont val="宋体"/>
        <family val="3"/>
        <charset val="134"/>
      </rPr>
      <t xml:space="preserve">年以上相关工作经验；
</t>
    </r>
    <r>
      <rPr>
        <sz val="10"/>
        <rFont val="Times New Roman"/>
        <family val="1"/>
      </rPr>
      <t>2.</t>
    </r>
    <r>
      <rPr>
        <sz val="10"/>
        <rFont val="宋体"/>
        <family val="3"/>
        <charset val="134"/>
      </rPr>
      <t xml:space="preserve">具备较强的行政和管理能力；
</t>
    </r>
    <r>
      <rPr>
        <sz val="10"/>
        <rFont val="Times New Roman"/>
        <family val="1"/>
      </rPr>
      <t>3.</t>
    </r>
    <r>
      <rPr>
        <sz val="10"/>
        <rFont val="宋体"/>
        <family val="3"/>
        <charset val="134"/>
      </rPr>
      <t>具备较强的分析能力和执行能力。
　　</t>
    </r>
  </si>
  <si>
    <r>
      <rPr>
        <sz val="10"/>
        <rFont val="宋体"/>
        <family val="3"/>
        <charset val="134"/>
      </rPr>
      <t>南江县经信局</t>
    </r>
  </si>
  <si>
    <r>
      <rPr>
        <sz val="10"/>
        <rFont val="宋体"/>
        <family val="3"/>
        <charset val="134"/>
      </rPr>
      <t>四川德健南江黄羊食品有限责任公司</t>
    </r>
  </si>
  <si>
    <r>
      <rPr>
        <sz val="10"/>
        <rFont val="宋体"/>
        <family val="3"/>
        <charset val="134"/>
      </rPr>
      <t xml:space="preserve">刘兵
</t>
    </r>
    <r>
      <rPr>
        <sz val="10"/>
        <rFont val="Times New Roman"/>
        <family val="1"/>
      </rPr>
      <t>/</t>
    </r>
    <r>
      <rPr>
        <sz val="10"/>
        <rFont val="宋体"/>
        <family val="3"/>
        <charset val="134"/>
      </rPr>
      <t>办公室主任</t>
    </r>
    <r>
      <rPr>
        <sz val="10"/>
        <rFont val="Times New Roman"/>
        <family val="1"/>
      </rPr>
      <t>/0827-8188188
/18981676764</t>
    </r>
  </si>
  <si>
    <r>
      <rPr>
        <sz val="10"/>
        <rFont val="宋体"/>
        <family val="3"/>
        <charset val="134"/>
      </rPr>
      <t>四川德健南江黄羊食品有限责任公司成立于</t>
    </r>
    <r>
      <rPr>
        <sz val="10"/>
        <rFont val="Times New Roman"/>
        <family val="1"/>
      </rPr>
      <t>2016</t>
    </r>
    <r>
      <rPr>
        <sz val="10"/>
        <rFont val="宋体"/>
        <family val="3"/>
        <charset val="134"/>
      </rPr>
      <t>年，注册资金</t>
    </r>
    <r>
      <rPr>
        <sz val="10"/>
        <rFont val="Times New Roman"/>
        <family val="1"/>
      </rPr>
      <t>6000</t>
    </r>
    <r>
      <rPr>
        <sz val="10"/>
        <rFont val="宋体"/>
        <family val="3"/>
        <charset val="134"/>
      </rPr>
      <t>万元，是集南江黄羊标准化养殖、产品研发、精深加工、市场销售为一体科技型企业，有职工</t>
    </r>
    <r>
      <rPr>
        <sz val="10"/>
        <rFont val="Times New Roman"/>
        <family val="1"/>
      </rPr>
      <t>154</t>
    </r>
    <r>
      <rPr>
        <sz val="10"/>
        <rFont val="宋体"/>
        <family val="3"/>
        <charset val="134"/>
      </rPr>
      <t>人，拥有中高级技术员</t>
    </r>
    <r>
      <rPr>
        <sz val="10"/>
        <rFont val="Times New Roman"/>
        <family val="1"/>
      </rPr>
      <t>38</t>
    </r>
    <r>
      <rPr>
        <sz val="10"/>
        <rFont val="宋体"/>
        <family val="3"/>
        <charset val="134"/>
      </rPr>
      <t>人。固定资产</t>
    </r>
    <r>
      <rPr>
        <sz val="10"/>
        <rFont val="Times New Roman"/>
        <family val="1"/>
      </rPr>
      <t>3.2</t>
    </r>
    <r>
      <rPr>
        <sz val="10"/>
        <rFont val="宋体"/>
        <family val="3"/>
        <charset val="134"/>
      </rPr>
      <t>亿元，其中：标准化厂房</t>
    </r>
    <r>
      <rPr>
        <sz val="10"/>
        <rFont val="Times New Roman"/>
        <family val="1"/>
      </rPr>
      <t>2</t>
    </r>
    <r>
      <rPr>
        <sz val="10"/>
        <rFont val="宋体"/>
        <family val="3"/>
        <charset val="134"/>
      </rPr>
      <t>万余平方米，冷冻库、汽调库</t>
    </r>
    <r>
      <rPr>
        <sz val="10"/>
        <rFont val="Times New Roman"/>
        <family val="1"/>
      </rPr>
      <t>5000</t>
    </r>
    <r>
      <rPr>
        <sz val="10"/>
        <rFont val="宋体"/>
        <family val="3"/>
        <charset val="134"/>
      </rPr>
      <t>余立方米，南江黄羊冷鲜、调理、休闲生产线</t>
    </r>
    <r>
      <rPr>
        <sz val="10"/>
        <rFont val="Times New Roman"/>
        <family val="1"/>
      </rPr>
      <t>3</t>
    </r>
    <r>
      <rPr>
        <sz val="10"/>
        <rFont val="宋体"/>
        <family val="3"/>
        <charset val="134"/>
      </rPr>
      <t>条，集南江黄羊交易中心、研发中心、营销中心，南江黄羊产品体验馆、文化馆和南江农特产品展示馆等于一体的</t>
    </r>
    <r>
      <rPr>
        <sz val="10"/>
        <rFont val="Times New Roman"/>
        <family val="1"/>
      </rPr>
      <t>1.4</t>
    </r>
    <r>
      <rPr>
        <sz val="10"/>
        <rFont val="宋体"/>
        <family val="3"/>
        <charset val="134"/>
      </rPr>
      <t>万平方米综合楼</t>
    </r>
    <r>
      <rPr>
        <sz val="10"/>
        <rFont val="Times New Roman"/>
        <family val="1"/>
      </rPr>
      <t>1</t>
    </r>
    <r>
      <rPr>
        <sz val="10"/>
        <rFont val="宋体"/>
        <family val="3"/>
        <charset val="134"/>
      </rPr>
      <t>幢。主要生产山椒、五香、香辣、手撕羊肉休闲食品系列和羊肉汤煲、羊肉香肠、灯影羊肉、火腿、酱卤羊肉、香辣羊排、香辣羊肉酱等佐餐食品及冷鲜肉系列</t>
    </r>
    <r>
      <rPr>
        <sz val="10"/>
        <rFont val="Times New Roman"/>
        <family val="1"/>
      </rPr>
      <t>30</t>
    </r>
    <r>
      <rPr>
        <sz val="10"/>
        <rFont val="宋体"/>
        <family val="3"/>
        <charset val="134"/>
      </rPr>
      <t>多个品种，产品畅销国内大中城市，年加工南江黄羊</t>
    </r>
    <r>
      <rPr>
        <sz val="10"/>
        <rFont val="Times New Roman"/>
        <family val="1"/>
      </rPr>
      <t>30</t>
    </r>
    <r>
      <rPr>
        <sz val="10"/>
        <rFont val="宋体"/>
        <family val="3"/>
        <charset val="134"/>
      </rPr>
      <t>万只。</t>
    </r>
  </si>
  <si>
    <r>
      <t>1.</t>
    </r>
    <r>
      <rPr>
        <sz val="10"/>
        <rFont val="宋体"/>
        <family val="3"/>
        <charset val="134"/>
      </rPr>
      <t>具有</t>
    </r>
    <r>
      <rPr>
        <sz val="10"/>
        <rFont val="Times New Roman"/>
        <family val="1"/>
      </rPr>
      <t>3</t>
    </r>
    <r>
      <rPr>
        <sz val="10"/>
        <rFont val="宋体"/>
        <family val="3"/>
        <charset val="134"/>
      </rPr>
      <t xml:space="preserve">年以上研发工作经验，熟悉休闲食品等工艺技术；
</t>
    </r>
    <r>
      <rPr>
        <sz val="10"/>
        <rFont val="Times New Roman"/>
        <family val="1"/>
      </rPr>
      <t>2.</t>
    </r>
    <r>
      <rPr>
        <sz val="10"/>
        <rFont val="宋体"/>
        <family val="3"/>
        <charset val="134"/>
      </rPr>
      <t xml:space="preserve">熟悉肉制品研发工艺技术；
</t>
    </r>
    <r>
      <rPr>
        <sz val="10"/>
        <rFont val="Times New Roman"/>
        <family val="1"/>
      </rPr>
      <t>3.</t>
    </r>
    <r>
      <rPr>
        <sz val="10"/>
        <rFont val="宋体"/>
        <family val="3"/>
        <charset val="134"/>
      </rPr>
      <t>若在相关行业从事肉制品研发工作经验者优先考虑。</t>
    </r>
  </si>
  <si>
    <r>
      <rPr>
        <sz val="10"/>
        <rFont val="宋体"/>
        <family val="3"/>
        <charset val="134"/>
      </rPr>
      <t>四川南江矿业集团有限公司</t>
    </r>
  </si>
  <si>
    <r>
      <rPr>
        <sz val="10"/>
        <rFont val="宋体"/>
        <family val="3"/>
        <charset val="134"/>
      </rPr>
      <t>矿产品加工</t>
    </r>
  </si>
  <si>
    <r>
      <rPr>
        <sz val="10"/>
        <rFont val="宋体"/>
        <family val="3"/>
        <charset val="134"/>
      </rPr>
      <t>四川省南江县南江镇光雾山大道长星段</t>
    </r>
    <r>
      <rPr>
        <sz val="10"/>
        <rFont val="Times New Roman"/>
        <family val="1"/>
      </rPr>
      <t>458</t>
    </r>
    <r>
      <rPr>
        <sz val="10"/>
        <rFont val="宋体"/>
        <family val="3"/>
        <charset val="134"/>
      </rPr>
      <t>号</t>
    </r>
  </si>
  <si>
    <r>
      <rPr>
        <sz val="10"/>
        <rFont val="宋体"/>
        <family val="3"/>
        <charset val="134"/>
      </rPr>
      <t xml:space="preserve">赵光明
</t>
    </r>
    <r>
      <rPr>
        <sz val="10"/>
        <rFont val="Times New Roman"/>
        <family val="1"/>
      </rPr>
      <t>/</t>
    </r>
    <r>
      <rPr>
        <sz val="10"/>
        <rFont val="宋体"/>
        <family val="3"/>
        <charset val="134"/>
      </rPr>
      <t>办公室主任</t>
    </r>
    <r>
      <rPr>
        <sz val="10"/>
        <rFont val="Times New Roman"/>
        <family val="1"/>
      </rPr>
      <t>/0827-8222724
/13991682588</t>
    </r>
  </si>
  <si>
    <r>
      <rPr>
        <sz val="10"/>
        <rFont val="宋体"/>
        <family val="3"/>
        <charset val="134"/>
      </rPr>
      <t>矿山地质工作</t>
    </r>
  </si>
  <si>
    <r>
      <t>1.</t>
    </r>
    <r>
      <rPr>
        <sz val="10"/>
        <rFont val="宋体"/>
        <family val="3"/>
        <charset val="134"/>
      </rPr>
      <t xml:space="preserve">具有本科以上地质专业的学生；
</t>
    </r>
    <r>
      <rPr>
        <sz val="10"/>
        <rFont val="Times New Roman"/>
        <family val="1"/>
      </rPr>
      <t>2.</t>
    </r>
    <r>
      <rPr>
        <sz val="10"/>
        <rFont val="宋体"/>
        <family val="3"/>
        <charset val="134"/>
      </rPr>
      <t xml:space="preserve">能适应长期矿山工作和生活；
</t>
    </r>
    <r>
      <rPr>
        <sz val="10"/>
        <rFont val="Times New Roman"/>
        <family val="1"/>
      </rPr>
      <t>3.</t>
    </r>
    <r>
      <rPr>
        <sz val="10"/>
        <rFont val="宋体"/>
        <family val="3"/>
        <charset val="134"/>
      </rPr>
      <t>若在本行业有地质工作经验者优先考虑。</t>
    </r>
  </si>
  <si>
    <r>
      <rPr>
        <sz val="10"/>
        <rFont val="宋体"/>
        <family val="3"/>
        <charset val="134"/>
      </rPr>
      <t>矿山采矿规划、设计</t>
    </r>
  </si>
  <si>
    <r>
      <t>1.</t>
    </r>
    <r>
      <rPr>
        <sz val="10"/>
        <rFont val="宋体"/>
        <family val="3"/>
        <charset val="134"/>
      </rPr>
      <t xml:space="preserve">具有本科以上采矿工程专业的学生；
</t>
    </r>
    <r>
      <rPr>
        <sz val="10"/>
        <rFont val="Times New Roman"/>
        <family val="1"/>
      </rPr>
      <t>2.</t>
    </r>
    <r>
      <rPr>
        <sz val="10"/>
        <rFont val="宋体"/>
        <family val="3"/>
        <charset val="134"/>
      </rPr>
      <t xml:space="preserve">能适应长期矿山工作和生活；
</t>
    </r>
    <r>
      <rPr>
        <sz val="10"/>
        <rFont val="Times New Roman"/>
        <family val="1"/>
      </rPr>
      <t>3.</t>
    </r>
    <r>
      <rPr>
        <sz val="10"/>
        <rFont val="宋体"/>
        <family val="3"/>
        <charset val="134"/>
      </rPr>
      <t>若在本行业有采矿工作经验者优先考虑。</t>
    </r>
  </si>
  <si>
    <r>
      <rPr>
        <sz val="10"/>
        <rFont val="宋体"/>
        <family val="3"/>
        <charset val="134"/>
      </rPr>
      <t>石墨、霞石深加工产品研究</t>
    </r>
  </si>
  <si>
    <r>
      <t>1.</t>
    </r>
    <r>
      <rPr>
        <sz val="10"/>
        <rFont val="宋体"/>
        <family val="3"/>
        <charset val="134"/>
      </rPr>
      <t xml:space="preserve">具有本科以上非金属选矿专业的学生；
</t>
    </r>
    <r>
      <rPr>
        <sz val="10"/>
        <rFont val="Times New Roman"/>
        <family val="1"/>
      </rPr>
      <t>2.</t>
    </r>
    <r>
      <rPr>
        <sz val="10"/>
        <rFont val="宋体"/>
        <family val="3"/>
        <charset val="134"/>
      </rPr>
      <t xml:space="preserve">能适应长期矿山工作和生活；
</t>
    </r>
    <r>
      <rPr>
        <sz val="10"/>
        <rFont val="Times New Roman"/>
        <family val="1"/>
      </rPr>
      <t>3.</t>
    </r>
    <r>
      <rPr>
        <sz val="10"/>
        <rFont val="宋体"/>
        <family val="3"/>
        <charset val="134"/>
      </rPr>
      <t>若在本行业有选矿设计</t>
    </r>
    <r>
      <rPr>
        <sz val="10"/>
        <rFont val="Times New Roman"/>
        <family val="1"/>
      </rPr>
      <t>.</t>
    </r>
    <r>
      <rPr>
        <sz val="10"/>
        <rFont val="宋体"/>
        <family val="3"/>
        <charset val="134"/>
      </rPr>
      <t>管理工作经验者优先考虑。</t>
    </r>
  </si>
  <si>
    <r>
      <rPr>
        <sz val="10"/>
        <rFont val="宋体"/>
        <family val="3"/>
        <charset val="134"/>
      </rPr>
      <t>主办会计</t>
    </r>
  </si>
  <si>
    <r>
      <t>1.</t>
    </r>
    <r>
      <rPr>
        <sz val="10"/>
        <rFont val="宋体"/>
        <family val="3"/>
        <charset val="134"/>
      </rPr>
      <t xml:space="preserve">具有本科以上工业会计专业的学生；
</t>
    </r>
    <r>
      <rPr>
        <sz val="10"/>
        <rFont val="Times New Roman"/>
        <family val="1"/>
      </rPr>
      <t>2.</t>
    </r>
    <r>
      <rPr>
        <sz val="10"/>
        <rFont val="宋体"/>
        <family val="3"/>
        <charset val="134"/>
      </rPr>
      <t xml:space="preserve">能适应长期矿山工作和生活；
</t>
    </r>
    <r>
      <rPr>
        <sz val="10"/>
        <rFont val="Times New Roman"/>
        <family val="1"/>
      </rPr>
      <t>3.</t>
    </r>
    <r>
      <rPr>
        <sz val="10"/>
        <rFont val="宋体"/>
        <family val="3"/>
        <charset val="134"/>
      </rPr>
      <t>若在本行业有工业会计工作经验者优先考虑。</t>
    </r>
  </si>
  <si>
    <r>
      <rPr>
        <sz val="10"/>
        <rFont val="宋体"/>
        <family val="3"/>
        <charset val="134"/>
      </rPr>
      <t>四川大道天宇矿业有限公司</t>
    </r>
  </si>
  <si>
    <r>
      <rPr>
        <sz val="10"/>
        <rFont val="宋体"/>
        <family val="3"/>
        <charset val="134"/>
      </rPr>
      <t>采矿业</t>
    </r>
  </si>
  <si>
    <r>
      <rPr>
        <sz val="10"/>
        <rFont val="宋体"/>
        <family val="3"/>
        <charset val="134"/>
      </rPr>
      <t xml:space="preserve">罗晓娇
</t>
    </r>
    <r>
      <rPr>
        <sz val="10"/>
        <rFont val="Times New Roman"/>
        <family val="1"/>
      </rPr>
      <t>/</t>
    </r>
    <r>
      <rPr>
        <sz val="10"/>
        <rFont val="宋体"/>
        <family val="3"/>
        <charset val="134"/>
      </rPr>
      <t>办公室主任</t>
    </r>
    <r>
      <rPr>
        <sz val="10"/>
        <rFont val="Times New Roman"/>
        <family val="1"/>
      </rPr>
      <t>/15882069721</t>
    </r>
  </si>
  <si>
    <r>
      <t>1.</t>
    </r>
    <r>
      <rPr>
        <sz val="10"/>
        <rFont val="宋体"/>
        <family val="3"/>
        <charset val="134"/>
      </rPr>
      <t>具有</t>
    </r>
    <r>
      <rPr>
        <sz val="10"/>
        <rFont val="Times New Roman"/>
        <family val="1"/>
      </rPr>
      <t>2-3</t>
    </r>
    <r>
      <rPr>
        <sz val="10"/>
        <rFont val="宋体"/>
        <family val="3"/>
        <charset val="134"/>
      </rPr>
      <t xml:space="preserve">年以上相关工作经验；
</t>
    </r>
    <r>
      <rPr>
        <sz val="10"/>
        <rFont val="Times New Roman"/>
        <family val="1"/>
      </rPr>
      <t>2.</t>
    </r>
    <r>
      <rPr>
        <sz val="10"/>
        <rFont val="宋体"/>
        <family val="3"/>
        <charset val="134"/>
      </rPr>
      <t xml:space="preserve">知识结构较全面，具有丰富的管理经验，能够迅速掌握与公司业务有关的各种知识；
</t>
    </r>
    <r>
      <rPr>
        <sz val="10"/>
        <rFont val="Times New Roman"/>
        <family val="1"/>
      </rPr>
      <t>3.</t>
    </r>
    <r>
      <rPr>
        <sz val="10"/>
        <rFont val="宋体"/>
        <family val="3"/>
        <charset val="134"/>
      </rPr>
      <t>有较强的组织</t>
    </r>
    <r>
      <rPr>
        <sz val="10"/>
        <rFont val="Times New Roman"/>
        <family val="1"/>
      </rPr>
      <t>.</t>
    </r>
    <r>
      <rPr>
        <sz val="10"/>
        <rFont val="宋体"/>
        <family val="3"/>
        <charset val="134"/>
      </rPr>
      <t>协调</t>
    </r>
    <r>
      <rPr>
        <sz val="10"/>
        <rFont val="Times New Roman"/>
        <family val="1"/>
      </rPr>
      <t>.</t>
    </r>
    <r>
      <rPr>
        <sz val="10"/>
        <rFont val="宋体"/>
        <family val="3"/>
        <charset val="134"/>
      </rPr>
      <t>沟通</t>
    </r>
    <r>
      <rPr>
        <sz val="10"/>
        <rFont val="Times New Roman"/>
        <family val="1"/>
      </rPr>
      <t>.</t>
    </r>
    <r>
      <rPr>
        <sz val="10"/>
        <rFont val="宋体"/>
        <family val="3"/>
        <charset val="134"/>
      </rPr>
      <t>领导能力及人际交往能力以及敏锐的洞察力，具有较强的判断与决策能力</t>
    </r>
    <r>
      <rPr>
        <sz val="10"/>
        <rFont val="Times New Roman"/>
        <family val="1"/>
      </rPr>
      <t>.</t>
    </r>
    <r>
      <rPr>
        <sz val="10"/>
        <rFont val="宋体"/>
        <family val="3"/>
        <charset val="134"/>
      </rPr>
      <t>计划和执行能力。</t>
    </r>
  </si>
  <si>
    <r>
      <t>1.2</t>
    </r>
    <r>
      <rPr>
        <sz val="10"/>
        <rFont val="宋体"/>
        <family val="3"/>
        <charset val="134"/>
      </rPr>
      <t>年以上相关工作经验</t>
    </r>
    <r>
      <rPr>
        <sz val="10"/>
        <rFont val="Times New Roman"/>
        <family val="1"/>
      </rPr>
      <t>;
2.</t>
    </r>
    <r>
      <rPr>
        <sz val="10"/>
        <rFont val="宋体"/>
        <family val="3"/>
        <charset val="134"/>
      </rPr>
      <t>具备石材销售推广</t>
    </r>
    <r>
      <rPr>
        <sz val="10"/>
        <rFont val="Times New Roman"/>
        <family val="1"/>
      </rPr>
      <t>.</t>
    </r>
    <r>
      <rPr>
        <sz val="10"/>
        <rFont val="宋体"/>
        <family val="3"/>
        <charset val="134"/>
      </rPr>
      <t>团队管理</t>
    </r>
    <r>
      <rPr>
        <sz val="10"/>
        <rFont val="Times New Roman"/>
        <family val="1"/>
      </rPr>
      <t>.</t>
    </r>
    <r>
      <rPr>
        <sz val="10"/>
        <rFont val="宋体"/>
        <family val="3"/>
        <charset val="134"/>
      </rPr>
      <t xml:space="preserve">业务培训相关能力，能够建立和维护优良销售渠道；
</t>
    </r>
    <r>
      <rPr>
        <sz val="10"/>
        <rFont val="Times New Roman"/>
        <family val="1"/>
      </rPr>
      <t>3.</t>
    </r>
    <r>
      <rPr>
        <sz val="10"/>
        <rFont val="宋体"/>
        <family val="3"/>
        <charset val="134"/>
      </rPr>
      <t xml:space="preserve">具有较强沟通能力及交际能力，具有较强市场开拓与销售技能。
</t>
    </r>
    <r>
      <rPr>
        <sz val="10"/>
        <rFont val="Times New Roman"/>
        <family val="1"/>
      </rPr>
      <t>4.</t>
    </r>
    <r>
      <rPr>
        <sz val="10"/>
        <rFont val="宋体"/>
        <family val="3"/>
        <charset val="134"/>
      </rPr>
      <t>具有石材行业从事经验者优先。</t>
    </r>
  </si>
  <si>
    <r>
      <rPr>
        <sz val="10"/>
        <rFont val="宋体"/>
        <family val="3"/>
        <charset val="134"/>
      </rPr>
      <t>出纳、会计</t>
    </r>
  </si>
  <si>
    <r>
      <t>1.</t>
    </r>
    <r>
      <rPr>
        <sz val="10"/>
        <rFont val="宋体"/>
        <family val="3"/>
        <charset val="134"/>
      </rPr>
      <t>具有</t>
    </r>
    <r>
      <rPr>
        <sz val="10"/>
        <rFont val="Times New Roman"/>
        <family val="1"/>
      </rPr>
      <t>2-3</t>
    </r>
    <r>
      <rPr>
        <sz val="10"/>
        <rFont val="宋体"/>
        <family val="3"/>
        <charset val="134"/>
      </rPr>
      <t xml:space="preserve">年以上相关工作经验；
</t>
    </r>
    <r>
      <rPr>
        <sz val="10"/>
        <rFont val="Times New Roman"/>
        <family val="1"/>
      </rPr>
      <t>2.</t>
    </r>
    <r>
      <rPr>
        <sz val="10"/>
        <rFont val="宋体"/>
        <family val="3"/>
        <charset val="134"/>
      </rPr>
      <t xml:space="preserve">具有会计从业资格证书；
</t>
    </r>
    <r>
      <rPr>
        <sz val="10"/>
        <rFont val="Times New Roman"/>
        <family val="1"/>
      </rPr>
      <t>3.</t>
    </r>
    <r>
      <rPr>
        <sz val="10"/>
        <rFont val="宋体"/>
        <family val="3"/>
        <charset val="134"/>
      </rPr>
      <t>具有良好的沟通协调管理能力，具备过硬财务专业知识。</t>
    </r>
  </si>
  <si>
    <r>
      <rPr>
        <sz val="10"/>
        <rFont val="宋体"/>
        <family val="3"/>
        <charset val="134"/>
      </rPr>
      <t>通江县经信局</t>
    </r>
  </si>
  <si>
    <r>
      <rPr>
        <sz val="10"/>
        <rFont val="宋体"/>
        <family val="3"/>
        <charset val="134"/>
      </rPr>
      <t>巴中市巴山牧业股份股份有限公司</t>
    </r>
  </si>
  <si>
    <r>
      <rPr>
        <sz val="10"/>
        <rFont val="宋体"/>
        <family val="3"/>
        <charset val="134"/>
      </rPr>
      <t>养殖业、屠宰加工业</t>
    </r>
  </si>
  <si>
    <r>
      <rPr>
        <sz val="10"/>
        <rFont val="宋体"/>
        <family val="3"/>
        <charset val="134"/>
      </rPr>
      <t>巴中市通江县工业园区（</t>
    </r>
    <r>
      <rPr>
        <sz val="10"/>
        <rFont val="Times New Roman"/>
        <family val="1"/>
      </rPr>
      <t>6367000</t>
    </r>
    <r>
      <rPr>
        <sz val="10"/>
        <rFont val="宋体"/>
        <family val="3"/>
        <charset val="134"/>
      </rPr>
      <t>）</t>
    </r>
  </si>
  <si>
    <r>
      <rPr>
        <sz val="10"/>
        <rFont val="宋体"/>
        <family val="3"/>
        <charset val="134"/>
      </rPr>
      <t xml:space="preserve">刘建春
</t>
    </r>
    <r>
      <rPr>
        <sz val="10"/>
        <rFont val="Times New Roman"/>
        <family val="1"/>
      </rPr>
      <t>/</t>
    </r>
    <r>
      <rPr>
        <sz val="10"/>
        <rFont val="宋体"/>
        <family val="3"/>
        <charset val="134"/>
      </rPr>
      <t>副总经理</t>
    </r>
    <r>
      <rPr>
        <sz val="10"/>
        <rFont val="Times New Roman"/>
        <family val="1"/>
      </rPr>
      <t>/0827-7271668
/18008270997</t>
    </r>
  </si>
  <si>
    <r>
      <rPr>
        <sz val="10"/>
        <rFont val="宋体"/>
        <family val="3"/>
        <charset val="134"/>
      </rPr>
      <t>从事产品研发及品牌策划</t>
    </r>
  </si>
  <si>
    <r>
      <rPr>
        <sz val="10"/>
        <color theme="1"/>
        <rFont val="宋体"/>
        <family val="3"/>
        <charset val="134"/>
      </rPr>
      <t>平昌县</t>
    </r>
    <phoneticPr fontId="14" type="noConversion"/>
  </si>
  <si>
    <r>
      <rPr>
        <sz val="10"/>
        <rFont val="宋体"/>
        <family val="3"/>
        <charset val="134"/>
      </rPr>
      <t>四川平州水务投资有限公司</t>
    </r>
  </si>
  <si>
    <r>
      <rPr>
        <sz val="10"/>
        <rFont val="宋体"/>
        <family val="3"/>
        <charset val="134"/>
      </rPr>
      <t>投资与资产管理</t>
    </r>
  </si>
  <si>
    <r>
      <rPr>
        <sz val="10"/>
        <rFont val="宋体"/>
        <family val="3"/>
        <charset val="134"/>
      </rPr>
      <t>四川省平昌县江口镇新平街东段</t>
    </r>
    <r>
      <rPr>
        <sz val="10"/>
        <rFont val="Times New Roman"/>
        <family val="1"/>
      </rPr>
      <t>15</t>
    </r>
    <r>
      <rPr>
        <sz val="10"/>
        <rFont val="宋体"/>
        <family val="3"/>
        <charset val="134"/>
      </rPr>
      <t>号</t>
    </r>
  </si>
  <si>
    <r>
      <rPr>
        <sz val="10"/>
        <rFont val="宋体"/>
        <family val="3"/>
        <charset val="134"/>
      </rPr>
      <t xml:space="preserve">王文宪
</t>
    </r>
    <r>
      <rPr>
        <sz val="10"/>
        <rFont val="Times New Roman"/>
        <family val="1"/>
      </rPr>
      <t>/</t>
    </r>
    <r>
      <rPr>
        <sz val="10"/>
        <rFont val="宋体"/>
        <family val="3"/>
        <charset val="134"/>
      </rPr>
      <t>行政部长</t>
    </r>
    <r>
      <rPr>
        <sz val="10"/>
        <rFont val="Times New Roman"/>
        <family val="1"/>
      </rPr>
      <t>/13568469878</t>
    </r>
  </si>
  <si>
    <r>
      <rPr>
        <sz val="10"/>
        <rFont val="宋体"/>
        <family val="3"/>
        <charset val="134"/>
      </rPr>
      <t>工程</t>
    </r>
  </si>
  <si>
    <r>
      <rPr>
        <sz val="10"/>
        <rFont val="宋体"/>
        <family val="3"/>
        <charset val="134"/>
      </rPr>
      <t>行政</t>
    </r>
  </si>
  <si>
    <r>
      <rPr>
        <sz val="10"/>
        <rFont val="宋体"/>
        <family val="3"/>
        <charset val="134"/>
      </rPr>
      <t>四川秦巴山水旅游开发集团有限公司</t>
    </r>
  </si>
  <si>
    <r>
      <rPr>
        <sz val="10"/>
        <rFont val="宋体"/>
        <family val="3"/>
        <charset val="134"/>
      </rPr>
      <t>四川省平昌县江口镇新华街东段（游客接待中心）</t>
    </r>
  </si>
  <si>
    <r>
      <rPr>
        <sz val="10"/>
        <rFont val="宋体"/>
        <family val="3"/>
        <charset val="134"/>
      </rPr>
      <t xml:space="preserve">蔡静
</t>
    </r>
    <r>
      <rPr>
        <sz val="10"/>
        <rFont val="Times New Roman"/>
        <family val="1"/>
      </rPr>
      <t>/</t>
    </r>
    <r>
      <rPr>
        <sz val="10"/>
        <rFont val="宋体"/>
        <family val="3"/>
        <charset val="134"/>
      </rPr>
      <t>办公室主任</t>
    </r>
    <r>
      <rPr>
        <sz val="10"/>
        <rFont val="Times New Roman"/>
        <family val="1"/>
      </rPr>
      <t>/13698274566</t>
    </r>
  </si>
  <si>
    <r>
      <rPr>
        <sz val="10"/>
        <rFont val="宋体"/>
        <family val="3"/>
        <charset val="134"/>
      </rPr>
      <t>经开区管委会</t>
    </r>
  </si>
  <si>
    <r>
      <rPr>
        <sz val="10"/>
        <rFont val="宋体"/>
        <family val="3"/>
        <charset val="134"/>
      </rPr>
      <t>巴中华兴实业集团有限公司</t>
    </r>
  </si>
  <si>
    <r>
      <rPr>
        <sz val="10"/>
        <rFont val="宋体"/>
        <family val="3"/>
        <charset val="134"/>
      </rPr>
      <t>房地产</t>
    </r>
  </si>
  <si>
    <r>
      <rPr>
        <sz val="10"/>
        <rFont val="宋体"/>
        <family val="3"/>
        <charset val="134"/>
      </rPr>
      <t>四川巴中经济开发区安康路</t>
    </r>
    <r>
      <rPr>
        <sz val="10"/>
        <rFont val="Times New Roman"/>
        <family val="1"/>
      </rPr>
      <t>28</t>
    </r>
    <r>
      <rPr>
        <sz val="10"/>
        <rFont val="宋体"/>
        <family val="3"/>
        <charset val="134"/>
      </rPr>
      <t>号</t>
    </r>
    <r>
      <rPr>
        <sz val="10"/>
        <rFont val="Times New Roman"/>
        <family val="1"/>
      </rPr>
      <t xml:space="preserve"> 636024</t>
    </r>
  </si>
  <si>
    <r>
      <rPr>
        <sz val="10"/>
        <rFont val="宋体"/>
        <family val="3"/>
        <charset val="134"/>
      </rPr>
      <t xml:space="preserve">李海英
</t>
    </r>
    <r>
      <rPr>
        <sz val="10"/>
        <rFont val="Times New Roman"/>
        <family val="1"/>
      </rPr>
      <t>/</t>
    </r>
    <r>
      <rPr>
        <sz val="10"/>
        <rFont val="宋体"/>
        <family val="3"/>
        <charset val="134"/>
      </rPr>
      <t xml:space="preserve">人事经理
</t>
    </r>
    <r>
      <rPr>
        <sz val="10"/>
        <rFont val="Times New Roman"/>
        <family val="1"/>
      </rPr>
      <t>/0827-5868899
/13881697590</t>
    </r>
  </si>
  <si>
    <r>
      <t>“</t>
    </r>
    <r>
      <rPr>
        <sz val="10"/>
        <rFont val="宋体"/>
        <family val="3"/>
        <charset val="134"/>
      </rPr>
      <t>四川民营企业</t>
    </r>
    <r>
      <rPr>
        <sz val="10"/>
        <rFont val="Times New Roman"/>
        <family val="1"/>
      </rPr>
      <t>100</t>
    </r>
    <r>
      <rPr>
        <sz val="10"/>
        <rFont val="宋体"/>
        <family val="3"/>
        <charset val="134"/>
      </rPr>
      <t>强</t>
    </r>
    <r>
      <rPr>
        <sz val="10"/>
        <rFont val="Times New Roman"/>
        <family val="1"/>
      </rPr>
      <t>”</t>
    </r>
    <r>
      <rPr>
        <sz val="10"/>
        <rFont val="宋体"/>
        <family val="3"/>
        <charset val="134"/>
      </rPr>
      <t>巴中华兴实业集团有限公司成立于</t>
    </r>
    <r>
      <rPr>
        <sz val="10"/>
        <rFont val="Times New Roman"/>
        <family val="1"/>
      </rPr>
      <t>2016</t>
    </r>
    <r>
      <rPr>
        <sz val="10"/>
        <rFont val="宋体"/>
        <family val="3"/>
        <charset val="134"/>
      </rPr>
      <t>年</t>
    </r>
    <r>
      <rPr>
        <sz val="10"/>
        <rFont val="Times New Roman"/>
        <family val="1"/>
      </rPr>
      <t>9</t>
    </r>
    <r>
      <rPr>
        <sz val="10"/>
        <rFont val="宋体"/>
        <family val="3"/>
        <charset val="134"/>
      </rPr>
      <t>月。集团公司总部占地面积约</t>
    </r>
    <r>
      <rPr>
        <sz val="10"/>
        <rFont val="Times New Roman"/>
        <family val="1"/>
      </rPr>
      <t>2</t>
    </r>
    <r>
      <rPr>
        <sz val="10"/>
        <rFont val="宋体"/>
        <family val="3"/>
        <charset val="134"/>
      </rPr>
      <t>万平方米，办公楼建筑面积约</t>
    </r>
    <r>
      <rPr>
        <sz val="10"/>
        <rFont val="Times New Roman"/>
        <family val="1"/>
      </rPr>
      <t>2.5</t>
    </r>
    <r>
      <rPr>
        <sz val="10"/>
        <rFont val="宋体"/>
        <family val="3"/>
        <charset val="134"/>
      </rPr>
      <t>万平方米，共有员工</t>
    </r>
    <r>
      <rPr>
        <sz val="10"/>
        <rFont val="Times New Roman"/>
        <family val="1"/>
      </rPr>
      <t>800</t>
    </r>
    <r>
      <rPr>
        <sz val="10"/>
        <rFont val="宋体"/>
        <family val="3"/>
        <charset val="134"/>
      </rPr>
      <t>余人。华兴实业集团旗下拥有巴中市华兴房地产开发有限公司、巴中华兴杭萧建设有限公司、巴中市建筑勘测设计院、四川云天蛟旅游投资有限公司、巴中市佳欣物业管理有限公司等子公司，形成涵盖房地产开发、钢结构装配式建筑、建筑勘测设计、建安施工、旅游康养、酒店管理、物业管理等多元化产业格局。华兴房产是巴中本土唯一一家房地产开发一级资质企业，华兴杭萧创建巴中首个钢结构制造基地，设计院取得国家甲级建筑设计资质。华兴实业集团秉承</t>
    </r>
    <r>
      <rPr>
        <sz val="10"/>
        <rFont val="Times New Roman"/>
        <family val="1"/>
      </rPr>
      <t>“</t>
    </r>
    <r>
      <rPr>
        <sz val="10"/>
        <rFont val="宋体"/>
        <family val="3"/>
        <charset val="134"/>
      </rPr>
      <t>厚德</t>
    </r>
    <r>
      <rPr>
        <sz val="10"/>
        <rFont val="Times New Roman"/>
        <family val="1"/>
      </rPr>
      <t xml:space="preserve"> </t>
    </r>
    <r>
      <rPr>
        <sz val="10"/>
        <rFont val="宋体"/>
        <family val="3"/>
        <charset val="134"/>
      </rPr>
      <t>笃信</t>
    </r>
    <r>
      <rPr>
        <sz val="10"/>
        <rFont val="Times New Roman"/>
        <family val="1"/>
      </rPr>
      <t xml:space="preserve"> </t>
    </r>
    <r>
      <rPr>
        <sz val="10"/>
        <rFont val="宋体"/>
        <family val="3"/>
        <charset val="134"/>
      </rPr>
      <t>知行</t>
    </r>
    <r>
      <rPr>
        <sz val="10"/>
        <rFont val="Times New Roman"/>
        <family val="1"/>
      </rPr>
      <t xml:space="preserve"> </t>
    </r>
    <r>
      <rPr>
        <sz val="10"/>
        <rFont val="宋体"/>
        <family val="3"/>
        <charset val="134"/>
      </rPr>
      <t>致远</t>
    </r>
    <r>
      <rPr>
        <sz val="10"/>
        <rFont val="Times New Roman"/>
        <family val="1"/>
      </rPr>
      <t>”</t>
    </r>
    <r>
      <rPr>
        <sz val="10"/>
        <rFont val="宋体"/>
        <family val="3"/>
        <charset val="134"/>
      </rPr>
      <t>理念，愿与社会各界广泛合作，为生活更美好接续奋斗，共同促进经济社会发展。</t>
    </r>
  </si>
  <si>
    <r>
      <rPr>
        <sz val="10"/>
        <rFont val="宋体"/>
        <family val="3"/>
        <charset val="134"/>
      </rPr>
      <t>工程主管</t>
    </r>
  </si>
  <si>
    <r>
      <rPr>
        <sz val="10"/>
        <rFont val="宋体"/>
        <family val="3"/>
        <charset val="134"/>
      </rPr>
      <t>工程设计</t>
    </r>
  </si>
  <si>
    <r>
      <rPr>
        <sz val="10"/>
        <rFont val="宋体"/>
        <family val="3"/>
        <charset val="134"/>
      </rPr>
      <t>工程造价、预结算</t>
    </r>
  </si>
  <si>
    <r>
      <rPr>
        <sz val="10"/>
        <rFont val="宋体"/>
        <family val="3"/>
        <charset val="134"/>
      </rPr>
      <t>测绘</t>
    </r>
  </si>
  <si>
    <r>
      <rPr>
        <sz val="10"/>
        <rFont val="宋体"/>
        <family val="3"/>
        <charset val="134"/>
      </rPr>
      <t>物业管理</t>
    </r>
  </si>
  <si>
    <r>
      <rPr>
        <sz val="10"/>
        <rFont val="宋体"/>
        <family val="3"/>
        <charset val="134"/>
      </rPr>
      <t>销售</t>
    </r>
  </si>
  <si>
    <r>
      <rPr>
        <sz val="10"/>
        <rFont val="宋体"/>
        <family val="3"/>
        <charset val="134"/>
      </rPr>
      <t>行政人事</t>
    </r>
  </si>
  <si>
    <r>
      <rPr>
        <sz val="10"/>
        <rFont val="宋体"/>
        <family val="3"/>
        <charset val="134"/>
      </rPr>
      <t>巴中意科碳素股份有限公司</t>
    </r>
  </si>
  <si>
    <r>
      <rPr>
        <sz val="10"/>
        <rFont val="宋体"/>
        <family val="3"/>
        <charset val="134"/>
      </rPr>
      <t>制造</t>
    </r>
  </si>
  <si>
    <r>
      <rPr>
        <sz val="10"/>
        <rFont val="宋体"/>
        <family val="3"/>
        <charset val="134"/>
      </rPr>
      <t>巴中经开区工业园</t>
    </r>
  </si>
  <si>
    <r>
      <rPr>
        <sz val="10"/>
        <rFont val="宋体"/>
        <family val="3"/>
        <charset val="134"/>
      </rPr>
      <t xml:space="preserve">王娅
</t>
    </r>
    <r>
      <rPr>
        <sz val="10"/>
        <rFont val="Times New Roman"/>
        <family val="1"/>
      </rPr>
      <t>/</t>
    </r>
    <r>
      <rPr>
        <sz val="10"/>
        <rFont val="宋体"/>
        <family val="3"/>
        <charset val="134"/>
      </rPr>
      <t xml:space="preserve">人事专员
</t>
    </r>
    <r>
      <rPr>
        <sz val="10"/>
        <rFont val="Times New Roman"/>
        <family val="1"/>
      </rPr>
      <t>/0827-5588597
/13036553707</t>
    </r>
  </si>
  <si>
    <r>
      <rPr>
        <sz val="10"/>
        <rFont val="宋体"/>
        <family val="3"/>
        <charset val="134"/>
      </rPr>
      <t>技术设备员</t>
    </r>
  </si>
  <si>
    <r>
      <t xml:space="preserve">1. </t>
    </r>
    <r>
      <rPr>
        <sz val="10"/>
        <rFont val="宋体"/>
        <family val="3"/>
        <charset val="134"/>
      </rPr>
      <t xml:space="preserve">熟悉并掌握机械、电气自动化技术与原理
</t>
    </r>
    <r>
      <rPr>
        <sz val="10"/>
        <rFont val="Times New Roman"/>
        <family val="1"/>
      </rPr>
      <t>2.</t>
    </r>
    <r>
      <rPr>
        <sz val="10"/>
        <rFont val="宋体"/>
        <family val="3"/>
        <charset val="134"/>
      </rPr>
      <t>熟练运用办公软件</t>
    </r>
  </si>
  <si>
    <r>
      <rPr>
        <sz val="10"/>
        <rFont val="宋体"/>
        <family val="3"/>
        <charset val="134"/>
      </rPr>
      <t>品质专员</t>
    </r>
  </si>
  <si>
    <r>
      <t xml:space="preserve">1. </t>
    </r>
    <r>
      <rPr>
        <sz val="10"/>
        <rFont val="宋体"/>
        <family val="3"/>
        <charset val="134"/>
      </rPr>
      <t>熟悉质量管理体系</t>
    </r>
    <r>
      <rPr>
        <sz val="10"/>
        <rFont val="Times New Roman"/>
        <family val="1"/>
      </rPr>
      <t>/</t>
    </r>
    <r>
      <rPr>
        <sz val="10"/>
        <rFont val="宋体"/>
        <family val="3"/>
        <charset val="134"/>
      </rPr>
      <t xml:space="preserve">环境体系的运行
</t>
    </r>
    <r>
      <rPr>
        <sz val="10"/>
        <rFont val="Times New Roman"/>
        <family val="1"/>
      </rPr>
      <t>2.</t>
    </r>
    <r>
      <rPr>
        <sz val="10"/>
        <rFont val="宋体"/>
        <family val="3"/>
        <charset val="134"/>
      </rPr>
      <t>熟悉检验设备原理及其应用</t>
    </r>
  </si>
  <si>
    <r>
      <rPr>
        <sz val="10"/>
        <rFont val="宋体"/>
        <family val="3"/>
        <charset val="134"/>
      </rPr>
      <t>技术研发专员</t>
    </r>
  </si>
  <si>
    <r>
      <t>1.</t>
    </r>
    <r>
      <rPr>
        <sz val="10"/>
        <rFont val="宋体"/>
        <family val="3"/>
        <charset val="134"/>
      </rPr>
      <t xml:space="preserve">具备材料产品技术专业知识
</t>
    </r>
    <r>
      <rPr>
        <sz val="10"/>
        <rFont val="Times New Roman"/>
        <family val="1"/>
      </rPr>
      <t xml:space="preserve">2. </t>
    </r>
    <r>
      <rPr>
        <sz val="10"/>
        <rFont val="宋体"/>
        <family val="3"/>
        <charset val="134"/>
      </rPr>
      <t>具备碳素产品生产工艺专业知识</t>
    </r>
  </si>
  <si>
    <r>
      <rPr>
        <sz val="10"/>
        <rFont val="宋体"/>
        <family val="3"/>
        <charset val="134"/>
      </rPr>
      <t>巴中经开区管委会</t>
    </r>
  </si>
  <si>
    <r>
      <rPr>
        <sz val="10"/>
        <rFont val="宋体"/>
        <family val="3"/>
        <charset val="134"/>
      </rPr>
      <t>巴中市先锋汽车服务有限公司</t>
    </r>
  </si>
  <si>
    <r>
      <rPr>
        <sz val="10"/>
        <rFont val="宋体"/>
        <family val="3"/>
        <charset val="134"/>
      </rPr>
      <t>汽车</t>
    </r>
  </si>
  <si>
    <r>
      <rPr>
        <sz val="10"/>
        <rFont val="宋体"/>
        <family val="3"/>
        <charset val="134"/>
      </rPr>
      <t>巴中市黄家沟先锋汽车产业园</t>
    </r>
  </si>
  <si>
    <r>
      <rPr>
        <sz val="10"/>
        <rFont val="宋体"/>
        <family val="3"/>
        <charset val="134"/>
      </rPr>
      <t xml:space="preserve">行政总监
</t>
    </r>
    <r>
      <rPr>
        <sz val="10"/>
        <rFont val="Times New Roman"/>
        <family val="1"/>
      </rPr>
      <t xml:space="preserve"> /0827-5668357
/18086930066</t>
    </r>
  </si>
  <si>
    <r>
      <rPr>
        <sz val="10"/>
        <rFont val="宋体"/>
        <family val="3"/>
        <charset val="134"/>
      </rPr>
      <t>巴中先锋汽车产业园坐落于巴中市经开区秦巴大道杨家沟段，由巴中市先锋汽车服务有限公司于</t>
    </r>
    <r>
      <rPr>
        <sz val="10"/>
        <rFont val="Times New Roman"/>
        <family val="1"/>
      </rPr>
      <t>2009</t>
    </r>
    <r>
      <rPr>
        <sz val="10"/>
        <rFont val="宋体"/>
        <family val="3"/>
        <charset val="134"/>
      </rPr>
      <t>年建成。园区北靠山，南邻河，西为国盛基业集团，占地面积六十余亩，总投资达</t>
    </r>
    <r>
      <rPr>
        <sz val="10"/>
        <rFont val="Times New Roman"/>
        <family val="1"/>
      </rPr>
      <t>2.3</t>
    </r>
    <r>
      <rPr>
        <sz val="10"/>
        <rFont val="宋体"/>
        <family val="3"/>
        <charset val="134"/>
      </rPr>
      <t>亿。
巴中先锋汽车产业园区旗下有先锋奇瑞、先锋圣鞍东风悦达起亚、先锋御驰上汽大众、先锋豪远上汽斯柯达、先锋领驾</t>
    </r>
    <r>
      <rPr>
        <sz val="10"/>
        <rFont val="Times New Roman"/>
        <family val="1"/>
      </rPr>
      <t>JEEP</t>
    </r>
    <r>
      <rPr>
        <sz val="10"/>
        <rFont val="宋体"/>
        <family val="3"/>
        <charset val="134"/>
      </rPr>
      <t>、先锋恒远一汽红旗体验中心六个品牌</t>
    </r>
    <r>
      <rPr>
        <sz val="10"/>
        <rFont val="Times New Roman"/>
        <family val="1"/>
      </rPr>
      <t>4S</t>
    </r>
    <r>
      <rPr>
        <sz val="10"/>
        <rFont val="宋体"/>
        <family val="3"/>
        <charset val="134"/>
      </rPr>
      <t>店。此外，园区旗下还有先锋出租车汽车有限公司、先锋机动车司法鉴定所、西锋稳座汽车服务有限公司、先锋允安机动车辆检测有限公司。
巴中先锋汽车产业园现已成为集汽车销售、汽车售后服务、保险理赔与出单、机动车司法鉴定、汽车租赁、出租车及网约车运营、小型车辆综合检测和安全检测等业务的现代化园区，总资产超过</t>
    </r>
    <r>
      <rPr>
        <sz val="10"/>
        <rFont val="Times New Roman"/>
        <family val="1"/>
      </rPr>
      <t>2.3</t>
    </r>
    <r>
      <rPr>
        <sz val="10"/>
        <rFont val="宋体"/>
        <family val="3"/>
        <charset val="134"/>
      </rPr>
      <t>亿，员工</t>
    </r>
    <r>
      <rPr>
        <sz val="10"/>
        <rFont val="Times New Roman"/>
        <family val="1"/>
      </rPr>
      <t>300</t>
    </r>
    <r>
      <rPr>
        <sz val="10"/>
        <rFont val="宋体"/>
        <family val="3"/>
        <charset val="134"/>
      </rPr>
      <t>余人，二级代理经销商</t>
    </r>
    <r>
      <rPr>
        <sz val="10"/>
        <rFont val="Times New Roman"/>
        <family val="1"/>
      </rPr>
      <t>20</t>
    </r>
    <r>
      <rPr>
        <sz val="10"/>
        <rFont val="宋体"/>
        <family val="3"/>
        <charset val="134"/>
      </rPr>
      <t>个。</t>
    </r>
  </si>
  <si>
    <r>
      <rPr>
        <sz val="10"/>
        <rFont val="宋体"/>
        <family val="3"/>
        <charset val="134"/>
      </rPr>
      <t>销售主管、精英</t>
    </r>
  </si>
  <si>
    <r>
      <rPr>
        <sz val="10"/>
        <rFont val="宋体"/>
        <family val="3"/>
        <charset val="134"/>
      </rPr>
      <t>管理类
市场营销类
汽车专业类</t>
    </r>
  </si>
  <si>
    <r>
      <rPr>
        <sz val="10"/>
        <rFont val="宋体"/>
        <family val="3"/>
        <charset val="134"/>
      </rPr>
      <t>薪酬面议，提供食宿</t>
    </r>
  </si>
  <si>
    <r>
      <rPr>
        <sz val="10"/>
        <rFont val="宋体"/>
        <family val="3"/>
        <charset val="134"/>
      </rPr>
      <t>四川怡朵食品有限责任公司</t>
    </r>
  </si>
  <si>
    <r>
      <rPr>
        <sz val="10"/>
        <rFont val="宋体"/>
        <family val="3"/>
        <charset val="134"/>
      </rPr>
      <t>民营</t>
    </r>
  </si>
  <si>
    <r>
      <rPr>
        <sz val="10"/>
        <rFont val="宋体"/>
        <family val="3"/>
        <charset val="134"/>
      </rPr>
      <t>四川省巴中市经开区巴中新型产业园示范园一期（</t>
    </r>
    <r>
      <rPr>
        <sz val="10"/>
        <rFont val="Times New Roman"/>
        <family val="1"/>
      </rPr>
      <t>636000</t>
    </r>
    <r>
      <rPr>
        <sz val="10"/>
        <rFont val="宋体"/>
        <family val="3"/>
        <charset val="134"/>
      </rPr>
      <t>）</t>
    </r>
  </si>
  <si>
    <r>
      <rPr>
        <sz val="10"/>
        <rFont val="宋体"/>
        <family val="3"/>
        <charset val="134"/>
      </rPr>
      <t xml:space="preserve">李莎
</t>
    </r>
    <r>
      <rPr>
        <sz val="10"/>
        <rFont val="Times New Roman"/>
        <family val="1"/>
      </rPr>
      <t>/</t>
    </r>
    <r>
      <rPr>
        <sz val="10"/>
        <rFont val="宋体"/>
        <family val="3"/>
        <charset val="134"/>
      </rPr>
      <t xml:space="preserve">人事专员
</t>
    </r>
    <r>
      <rPr>
        <sz val="10"/>
        <rFont val="Times New Roman"/>
        <family val="1"/>
      </rPr>
      <t>/0827-5251188
/18728750781</t>
    </r>
  </si>
  <si>
    <r>
      <rPr>
        <sz val="10"/>
        <rFont val="宋体"/>
        <family val="3"/>
        <charset val="134"/>
      </rPr>
      <t>企划部经理</t>
    </r>
  </si>
  <si>
    <r>
      <t>1.</t>
    </r>
    <r>
      <rPr>
        <sz val="10"/>
        <rFont val="宋体"/>
        <family val="3"/>
        <charset val="134"/>
      </rPr>
      <t xml:space="preserve">对品牌推广及市场策划有较全面的认识，具备敏锐的市场分析能力与策划实施能力；
</t>
    </r>
    <r>
      <rPr>
        <sz val="10"/>
        <rFont val="Times New Roman"/>
        <family val="1"/>
      </rPr>
      <t>2.3-5</t>
    </r>
    <r>
      <rPr>
        <sz val="10"/>
        <rFont val="宋体"/>
        <family val="3"/>
        <charset val="134"/>
      </rPr>
      <t>年企划文案工作经历</t>
    </r>
    <r>
      <rPr>
        <sz val="10"/>
        <rFont val="Times New Roman"/>
        <family val="1"/>
      </rPr>
      <t>.</t>
    </r>
    <r>
      <rPr>
        <sz val="10"/>
        <rFont val="宋体"/>
        <family val="3"/>
        <charset val="134"/>
      </rPr>
      <t>熟悉企划工作，能独立制定企划整体发展计划</t>
    </r>
  </si>
  <si>
    <r>
      <rPr>
        <sz val="10"/>
        <rFont val="宋体"/>
        <family val="3"/>
        <charset val="134"/>
      </rPr>
      <t>设计师</t>
    </r>
  </si>
  <si>
    <r>
      <t>1.</t>
    </r>
    <r>
      <rPr>
        <sz val="10"/>
        <rFont val="宋体"/>
        <family val="3"/>
        <charset val="134"/>
      </rPr>
      <t xml:space="preserve">具有美术功底，有优良的审美能力，学习过绘画，对设计趋势保有敏锐的感知能力；
</t>
    </r>
    <r>
      <rPr>
        <sz val="10"/>
        <rFont val="Times New Roman"/>
        <family val="1"/>
      </rPr>
      <t>2.</t>
    </r>
    <r>
      <rPr>
        <sz val="10"/>
        <rFont val="宋体"/>
        <family val="3"/>
        <charset val="134"/>
      </rPr>
      <t>精通</t>
    </r>
    <r>
      <rPr>
        <sz val="10"/>
        <rFont val="Times New Roman"/>
        <family val="1"/>
      </rPr>
      <t>Photoshop</t>
    </r>
    <r>
      <rPr>
        <sz val="10"/>
        <rFont val="宋体"/>
        <family val="3"/>
        <charset val="134"/>
      </rPr>
      <t>、</t>
    </r>
    <r>
      <rPr>
        <sz val="10"/>
        <rFont val="Times New Roman"/>
        <family val="1"/>
      </rPr>
      <t xml:space="preserve"> AI</t>
    </r>
    <r>
      <rPr>
        <sz val="10"/>
        <rFont val="宋体"/>
        <family val="3"/>
        <charset val="134"/>
      </rPr>
      <t>、</t>
    </r>
    <r>
      <rPr>
        <sz val="10"/>
        <rFont val="Times New Roman"/>
        <family val="1"/>
      </rPr>
      <t xml:space="preserve"> Flash </t>
    </r>
    <r>
      <rPr>
        <sz val="10"/>
        <rFont val="宋体"/>
        <family val="3"/>
        <charset val="134"/>
      </rPr>
      <t>等设计软件</t>
    </r>
    <r>
      <rPr>
        <sz val="10"/>
        <rFont val="Times New Roman"/>
        <family val="1"/>
      </rPr>
      <t>3</t>
    </r>
    <r>
      <rPr>
        <sz val="10"/>
        <rFont val="宋体"/>
        <family val="3"/>
        <charset val="134"/>
      </rPr>
      <t>、两年以上平面设计</t>
    </r>
    <r>
      <rPr>
        <sz val="10"/>
        <rFont val="Times New Roman"/>
        <family val="1"/>
      </rPr>
      <t>/</t>
    </r>
    <r>
      <rPr>
        <sz val="10"/>
        <rFont val="宋体"/>
        <family val="3"/>
        <charset val="134"/>
      </rPr>
      <t>美工设计经验，美术功底良好者优先；</t>
    </r>
  </si>
  <si>
    <r>
      <t>1.</t>
    </r>
    <r>
      <rPr>
        <sz val="10"/>
        <rFont val="宋体"/>
        <family val="3"/>
        <charset val="134"/>
      </rPr>
      <t>大专以上学历，曾从事过</t>
    </r>
    <r>
      <rPr>
        <sz val="10"/>
        <rFont val="Times New Roman"/>
        <family val="1"/>
      </rPr>
      <t>5</t>
    </r>
    <r>
      <rPr>
        <sz val="10"/>
        <rFont val="宋体"/>
        <family val="3"/>
        <charset val="134"/>
      </rPr>
      <t xml:space="preserve">年以上大中型企业生产管理工作，熟悉生产管理相关标准和流程；
</t>
    </r>
    <r>
      <rPr>
        <sz val="10"/>
        <rFont val="Times New Roman"/>
        <family val="1"/>
      </rPr>
      <t>2.</t>
    </r>
    <r>
      <rPr>
        <sz val="10"/>
        <rFont val="宋体"/>
        <family val="3"/>
        <charset val="134"/>
      </rPr>
      <t>具备良好的人际交往能力、组织协调能力、沟通能力以及解决复杂问题的能力。</t>
    </r>
  </si>
  <si>
    <r>
      <rPr>
        <sz val="10"/>
        <rFont val="宋体"/>
        <family val="3"/>
        <charset val="134"/>
      </rPr>
      <t>四川羽玺电子科技有限公司</t>
    </r>
  </si>
  <si>
    <r>
      <rPr>
        <sz val="10"/>
        <rFont val="宋体"/>
        <family val="3"/>
        <charset val="134"/>
      </rPr>
      <t>四川巴中经济开发区工业园区</t>
    </r>
  </si>
  <si>
    <r>
      <rPr>
        <sz val="10"/>
        <rFont val="宋体"/>
        <family val="3"/>
        <charset val="134"/>
      </rPr>
      <t xml:space="preserve">陈佳春
</t>
    </r>
    <r>
      <rPr>
        <sz val="10"/>
        <rFont val="Times New Roman"/>
        <family val="1"/>
      </rPr>
      <t>/0827-5554488 
/18728730208</t>
    </r>
  </si>
  <si>
    <r>
      <rPr>
        <sz val="10"/>
        <rFont val="宋体"/>
        <family val="3"/>
        <charset val="134"/>
      </rPr>
      <t>四川羽玺新材料股份有限公司（以下简称羽玺新材）是一家专业从事功能涂层材料研究、生产、销售的国家高新技术企业。公司于</t>
    </r>
    <r>
      <rPr>
        <sz val="10"/>
        <rFont val="Times New Roman"/>
        <family val="1"/>
      </rPr>
      <t>2012</t>
    </r>
    <r>
      <rPr>
        <sz val="10"/>
        <rFont val="宋体"/>
        <family val="3"/>
        <charset val="134"/>
      </rPr>
      <t>年</t>
    </r>
    <r>
      <rPr>
        <sz val="10"/>
        <rFont val="Times New Roman"/>
        <family val="1"/>
      </rPr>
      <t>11</t>
    </r>
    <r>
      <rPr>
        <sz val="10"/>
        <rFont val="宋体"/>
        <family val="3"/>
        <charset val="134"/>
      </rPr>
      <t>月在隆昌成立，</t>
    </r>
    <r>
      <rPr>
        <sz val="10"/>
        <rFont val="Times New Roman"/>
        <family val="1"/>
      </rPr>
      <t>2017</t>
    </r>
    <r>
      <rPr>
        <sz val="10"/>
        <rFont val="宋体"/>
        <family val="3"/>
        <charset val="134"/>
      </rPr>
      <t>年</t>
    </r>
    <r>
      <rPr>
        <sz val="10"/>
        <rFont val="Times New Roman"/>
        <family val="1"/>
      </rPr>
      <t>12</t>
    </r>
    <r>
      <rPr>
        <sz val="10"/>
        <rFont val="宋体"/>
        <family val="3"/>
        <charset val="134"/>
      </rPr>
      <t>月完成了股份改制，旗下拥有：四川羽玺科技有限公司、四川羽玺电子科技有限公司、昆山宝晶纸塑有限公司、东莞市鑫玉光学材料有限公司等四家全资子公司。公司通过几年的快速发展，规模不断扩大，销售收入持续攀升，长期保持两位数的年增长。
羽玺新材一直以来坚持走自主创新之路，组建了一支技术经验丰富、专业能力强的高素质研发、管理团队。主要为电子、电器、模切、印刷、军工、医疗、汽车保护、建筑节能等多个领域提供功能性涂层材料。
根据公司发展之人才需要，现面向社会招聘技术储备人才。公司将为录用的您提供良好的培训机会和发展空间，相信您的加入将会为我们的团队注入新的激情与活力，增强公司的核心竞争力，促进公司持续发展。</t>
    </r>
  </si>
  <si>
    <r>
      <rPr>
        <sz val="10"/>
        <rFont val="宋体"/>
        <family val="3"/>
        <charset val="134"/>
      </rPr>
      <t>产品工艺师</t>
    </r>
  </si>
  <si>
    <r>
      <t>1.</t>
    </r>
    <r>
      <rPr>
        <sz val="10"/>
        <rFont val="宋体"/>
        <family val="3"/>
        <charset val="134"/>
      </rPr>
      <t xml:space="preserve">抗压能力强、动手能力强；
</t>
    </r>
    <r>
      <rPr>
        <sz val="10"/>
        <rFont val="Times New Roman"/>
        <family val="1"/>
      </rPr>
      <t>2.</t>
    </r>
    <r>
      <rPr>
        <sz val="10"/>
        <rFont val="宋体"/>
        <family val="3"/>
        <charset val="134"/>
      </rPr>
      <t xml:space="preserve">有坚韧、坚持的精神；
</t>
    </r>
    <r>
      <rPr>
        <sz val="10"/>
        <rFont val="Times New Roman"/>
        <family val="1"/>
      </rPr>
      <t>3.</t>
    </r>
    <r>
      <rPr>
        <sz val="10"/>
        <rFont val="宋体"/>
        <family val="3"/>
        <charset val="134"/>
      </rPr>
      <t xml:space="preserve">对化工化学实验设备有基本操作基础；
</t>
    </r>
    <r>
      <rPr>
        <sz val="10"/>
        <rFont val="Times New Roman"/>
        <family val="1"/>
      </rPr>
      <t>4.</t>
    </r>
    <r>
      <rPr>
        <sz val="10"/>
        <rFont val="宋体"/>
        <family val="3"/>
        <charset val="134"/>
      </rPr>
      <t>良好的学习力和沟通能力，心理健康积极；</t>
    </r>
  </si>
  <si>
    <r>
      <rPr>
        <sz val="10"/>
        <rFont val="宋体"/>
        <family val="3"/>
        <charset val="134"/>
      </rPr>
      <t>面谈</t>
    </r>
  </si>
  <si>
    <r>
      <rPr>
        <sz val="10"/>
        <rFont val="宋体"/>
        <family val="3"/>
        <charset val="134"/>
      </rPr>
      <t>硕士：汉语言文字学</t>
    </r>
    <r>
      <rPr>
        <sz val="10"/>
        <rFont val="Times New Roman"/>
        <family val="1"/>
      </rPr>
      <t>/</t>
    </r>
    <r>
      <rPr>
        <sz val="10"/>
        <rFont val="宋体"/>
        <family val="3"/>
        <charset val="134"/>
      </rPr>
      <t>行政管理</t>
    </r>
    <r>
      <rPr>
        <sz val="10"/>
        <rFont val="Times New Roman"/>
        <family val="1"/>
      </rPr>
      <t>/</t>
    </r>
    <r>
      <rPr>
        <sz val="10"/>
        <rFont val="宋体"/>
        <family val="3"/>
        <charset val="134"/>
      </rPr>
      <t>工商管理</t>
    </r>
    <r>
      <rPr>
        <sz val="10"/>
        <rFont val="Times New Roman"/>
        <family val="1"/>
      </rPr>
      <t>/</t>
    </r>
    <r>
      <rPr>
        <sz val="10"/>
        <rFont val="宋体"/>
        <family val="3"/>
        <charset val="134"/>
      </rPr>
      <t>企业管理</t>
    </r>
  </si>
  <si>
    <r>
      <rPr>
        <sz val="10"/>
        <rFont val="宋体"/>
        <family val="3"/>
        <charset val="134"/>
      </rPr>
      <t>本科：汉语言文学</t>
    </r>
    <r>
      <rPr>
        <sz val="10"/>
        <rFont val="Times New Roman"/>
        <family val="1"/>
      </rPr>
      <t>/</t>
    </r>
    <r>
      <rPr>
        <sz val="10"/>
        <rFont val="宋体"/>
        <family val="3"/>
        <charset val="134"/>
      </rPr>
      <t>汉语言</t>
    </r>
    <r>
      <rPr>
        <sz val="10"/>
        <rFont val="Times New Roman"/>
        <family val="1"/>
      </rPr>
      <t>/</t>
    </r>
    <r>
      <rPr>
        <sz val="10"/>
        <rFont val="宋体"/>
        <family val="3"/>
        <charset val="134"/>
      </rPr>
      <t>行政管理</t>
    </r>
    <r>
      <rPr>
        <sz val="10"/>
        <rFont val="Times New Roman"/>
        <family val="1"/>
      </rPr>
      <t>/</t>
    </r>
    <r>
      <rPr>
        <sz val="10"/>
        <rFont val="宋体"/>
        <family val="3"/>
        <charset val="134"/>
      </rPr>
      <t>秘书学；
硕士：汉语言文字学</t>
    </r>
    <r>
      <rPr>
        <sz val="10"/>
        <rFont val="Times New Roman"/>
        <family val="1"/>
      </rPr>
      <t>/</t>
    </r>
    <r>
      <rPr>
        <sz val="10"/>
        <rFont val="宋体"/>
        <family val="3"/>
        <charset val="134"/>
      </rPr>
      <t>行政管理</t>
    </r>
    <r>
      <rPr>
        <sz val="10"/>
        <rFont val="Times New Roman"/>
        <family val="1"/>
      </rPr>
      <t>/</t>
    </r>
    <r>
      <rPr>
        <sz val="10"/>
        <rFont val="宋体"/>
        <family val="3"/>
        <charset val="134"/>
      </rPr>
      <t>工商管理</t>
    </r>
    <r>
      <rPr>
        <sz val="10"/>
        <rFont val="Times New Roman"/>
        <family val="1"/>
      </rPr>
      <t>/</t>
    </r>
    <r>
      <rPr>
        <sz val="10"/>
        <rFont val="宋体"/>
        <family val="3"/>
        <charset val="134"/>
      </rPr>
      <t>企业管理</t>
    </r>
  </si>
  <si>
    <r>
      <rPr>
        <sz val="10"/>
        <rFont val="宋体"/>
        <family val="3"/>
        <charset val="134"/>
      </rPr>
      <t>本科：审计学</t>
    </r>
    <r>
      <rPr>
        <sz val="10"/>
        <rFont val="Times New Roman"/>
        <family val="1"/>
      </rPr>
      <t>/</t>
    </r>
    <r>
      <rPr>
        <sz val="10"/>
        <rFont val="宋体"/>
        <family val="3"/>
        <charset val="134"/>
      </rPr>
      <t>财务管理</t>
    </r>
    <r>
      <rPr>
        <sz val="10"/>
        <rFont val="Times New Roman"/>
        <family val="1"/>
      </rPr>
      <t>/</t>
    </r>
    <r>
      <rPr>
        <sz val="10"/>
        <rFont val="宋体"/>
        <family val="3"/>
        <charset val="134"/>
      </rPr>
      <t>会计学
硕士：工商管理</t>
    </r>
    <r>
      <rPr>
        <sz val="10"/>
        <rFont val="Times New Roman"/>
        <family val="1"/>
      </rPr>
      <t>/</t>
    </r>
    <r>
      <rPr>
        <sz val="10"/>
        <rFont val="宋体"/>
        <family val="3"/>
        <charset val="134"/>
      </rPr>
      <t>会计学</t>
    </r>
    <r>
      <rPr>
        <sz val="10"/>
        <rFont val="Times New Roman"/>
        <family val="1"/>
      </rPr>
      <t>/</t>
    </r>
    <r>
      <rPr>
        <sz val="10"/>
        <rFont val="宋体"/>
        <family val="3"/>
        <charset val="134"/>
      </rPr>
      <t>审计</t>
    </r>
  </si>
  <si>
    <r>
      <rPr>
        <sz val="10"/>
        <rFont val="宋体"/>
        <family val="3"/>
        <charset val="134"/>
      </rPr>
      <t>本科：财务管理</t>
    </r>
    <r>
      <rPr>
        <sz val="10"/>
        <rFont val="Times New Roman"/>
        <family val="1"/>
      </rPr>
      <t>/</t>
    </r>
    <r>
      <rPr>
        <sz val="10"/>
        <rFont val="宋体"/>
        <family val="3"/>
        <charset val="134"/>
      </rPr>
      <t>会计学</t>
    </r>
    <r>
      <rPr>
        <sz val="10"/>
        <rFont val="Times New Roman"/>
        <family val="1"/>
      </rPr>
      <t xml:space="preserve">                        </t>
    </r>
    <r>
      <rPr>
        <sz val="10"/>
        <rFont val="宋体"/>
        <family val="3"/>
        <charset val="134"/>
      </rPr>
      <t>硕士：工商管理</t>
    </r>
    <r>
      <rPr>
        <sz val="10"/>
        <rFont val="Times New Roman"/>
        <family val="1"/>
      </rPr>
      <t>/</t>
    </r>
    <r>
      <rPr>
        <sz val="10"/>
        <rFont val="宋体"/>
        <family val="3"/>
        <charset val="134"/>
      </rPr>
      <t>会计学</t>
    </r>
    <r>
      <rPr>
        <sz val="10"/>
        <rFont val="Times New Roman"/>
        <family val="1"/>
      </rPr>
      <t>/</t>
    </r>
    <r>
      <rPr>
        <sz val="10"/>
        <rFont val="宋体"/>
        <family val="3"/>
        <charset val="134"/>
      </rPr>
      <t>审计</t>
    </r>
  </si>
  <si>
    <r>
      <rPr>
        <sz val="10"/>
        <rFont val="宋体"/>
        <family val="3"/>
        <charset val="134"/>
      </rPr>
      <t>本科：经济学</t>
    </r>
    <r>
      <rPr>
        <sz val="10"/>
        <rFont val="Times New Roman"/>
        <family val="1"/>
      </rPr>
      <t>/</t>
    </r>
    <r>
      <rPr>
        <sz val="10"/>
        <rFont val="宋体"/>
        <family val="3"/>
        <charset val="134"/>
      </rPr>
      <t>投资学</t>
    </r>
    <r>
      <rPr>
        <sz val="10"/>
        <rFont val="Times New Roman"/>
        <family val="1"/>
      </rPr>
      <t>/</t>
    </r>
    <r>
      <rPr>
        <sz val="10"/>
        <rFont val="宋体"/>
        <family val="3"/>
        <charset val="134"/>
      </rPr>
      <t xml:space="preserve">金融学
硕士：区域经济学
</t>
    </r>
    <r>
      <rPr>
        <sz val="10"/>
        <rFont val="Times New Roman"/>
        <family val="1"/>
      </rPr>
      <t>/</t>
    </r>
    <r>
      <rPr>
        <sz val="10"/>
        <rFont val="宋体"/>
        <family val="3"/>
        <charset val="134"/>
      </rPr>
      <t>金融学</t>
    </r>
    <r>
      <rPr>
        <sz val="10"/>
        <rFont val="Times New Roman"/>
        <family val="1"/>
      </rPr>
      <t>/</t>
    </r>
    <r>
      <rPr>
        <sz val="10"/>
        <rFont val="宋体"/>
        <family val="3"/>
        <charset val="134"/>
      </rPr>
      <t>产业经济学</t>
    </r>
  </si>
  <si>
    <r>
      <rPr>
        <sz val="10"/>
        <rFont val="宋体"/>
        <family val="3"/>
        <charset val="134"/>
      </rPr>
      <t>本科：视觉传达设计</t>
    </r>
    <r>
      <rPr>
        <sz val="10"/>
        <rFont val="Times New Roman"/>
        <family val="1"/>
      </rPr>
      <t>/</t>
    </r>
    <r>
      <rPr>
        <sz val="10"/>
        <rFont val="宋体"/>
        <family val="3"/>
        <charset val="134"/>
      </rPr>
      <t>艺术设计学</t>
    </r>
    <r>
      <rPr>
        <sz val="10"/>
        <rFont val="Times New Roman"/>
        <family val="1"/>
      </rPr>
      <t>/</t>
    </r>
    <r>
      <rPr>
        <sz val="10"/>
        <rFont val="宋体"/>
        <family val="3"/>
        <charset val="134"/>
      </rPr>
      <t>数字媒体艺术</t>
    </r>
    <r>
      <rPr>
        <sz val="10"/>
        <rFont val="Times New Roman"/>
        <family val="1"/>
      </rPr>
      <t>/</t>
    </r>
    <r>
      <rPr>
        <sz val="10"/>
        <rFont val="宋体"/>
        <family val="3"/>
        <charset val="134"/>
      </rPr>
      <t>影视摄影与制作
硕士：新闻传播学类</t>
    </r>
    <r>
      <rPr>
        <sz val="10"/>
        <rFont val="Times New Roman"/>
        <family val="1"/>
      </rPr>
      <t>/</t>
    </r>
    <r>
      <rPr>
        <sz val="10"/>
        <rFont val="宋体"/>
        <family val="3"/>
        <charset val="134"/>
      </rPr>
      <t>艺术设计学</t>
    </r>
  </si>
  <si>
    <r>
      <rPr>
        <sz val="10"/>
        <rFont val="宋体"/>
        <family val="3"/>
        <charset val="134"/>
      </rPr>
      <t>本科：土木工程</t>
    </r>
    <r>
      <rPr>
        <sz val="10"/>
        <rFont val="Times New Roman"/>
        <family val="1"/>
      </rPr>
      <t>/</t>
    </r>
    <r>
      <rPr>
        <sz val="10"/>
        <rFont val="宋体"/>
        <family val="3"/>
        <charset val="134"/>
      </rPr>
      <t>建筑学</t>
    </r>
    <r>
      <rPr>
        <sz val="10"/>
        <rFont val="Times New Roman"/>
        <family val="1"/>
      </rPr>
      <t xml:space="preserve">            
</t>
    </r>
    <r>
      <rPr>
        <sz val="10"/>
        <rFont val="宋体"/>
        <family val="3"/>
        <charset val="134"/>
      </rPr>
      <t>硕士：建筑学类</t>
    </r>
    <r>
      <rPr>
        <sz val="10"/>
        <rFont val="Times New Roman"/>
        <family val="1"/>
      </rPr>
      <t>/</t>
    </r>
    <r>
      <rPr>
        <sz val="10"/>
        <rFont val="宋体"/>
        <family val="3"/>
        <charset val="134"/>
      </rPr>
      <t>土木工程类</t>
    </r>
  </si>
  <si>
    <r>
      <rPr>
        <sz val="10"/>
        <rFont val="宋体"/>
        <family val="3"/>
        <charset val="134"/>
      </rPr>
      <t>本科：法学
硕士：法学</t>
    </r>
    <r>
      <rPr>
        <sz val="10"/>
        <rFont val="Times New Roman"/>
        <family val="1"/>
      </rPr>
      <t>/</t>
    </r>
    <r>
      <rPr>
        <sz val="10"/>
        <rFont val="宋体"/>
        <family val="3"/>
        <charset val="134"/>
      </rPr>
      <t>法律</t>
    </r>
  </si>
  <si>
    <r>
      <rPr>
        <sz val="10"/>
        <rFont val="宋体"/>
        <family val="3"/>
        <charset val="134"/>
      </rPr>
      <t>本科：金融学类</t>
    </r>
    <r>
      <rPr>
        <sz val="10"/>
        <rFont val="Times New Roman"/>
        <family val="1"/>
      </rPr>
      <t>/</t>
    </r>
    <r>
      <rPr>
        <sz val="10"/>
        <rFont val="宋体"/>
        <family val="3"/>
        <charset val="134"/>
      </rPr>
      <t>工商管理类</t>
    </r>
    <r>
      <rPr>
        <sz val="10"/>
        <rFont val="Times New Roman"/>
        <family val="1"/>
      </rPr>
      <t>/</t>
    </r>
    <r>
      <rPr>
        <sz val="10"/>
        <rFont val="宋体"/>
        <family val="3"/>
        <charset val="134"/>
      </rPr>
      <t xml:space="preserve">法学
硕士：区域经济学
</t>
    </r>
    <r>
      <rPr>
        <sz val="10"/>
        <rFont val="Times New Roman"/>
        <family val="1"/>
      </rPr>
      <t>/</t>
    </r>
    <r>
      <rPr>
        <sz val="10"/>
        <rFont val="宋体"/>
        <family val="3"/>
        <charset val="134"/>
      </rPr>
      <t>金融学</t>
    </r>
    <r>
      <rPr>
        <sz val="10"/>
        <rFont val="Times New Roman"/>
        <family val="1"/>
      </rPr>
      <t>/</t>
    </r>
    <r>
      <rPr>
        <sz val="10"/>
        <rFont val="宋体"/>
        <family val="3"/>
        <charset val="134"/>
      </rPr>
      <t>产业经济学</t>
    </r>
  </si>
  <si>
    <r>
      <rPr>
        <sz val="10"/>
        <rFont val="宋体"/>
        <family val="3"/>
        <charset val="134"/>
      </rPr>
      <t>本科：工商管理类（会计学</t>
    </r>
    <r>
      <rPr>
        <sz val="10"/>
        <rFont val="Times New Roman"/>
        <family val="1"/>
      </rPr>
      <t>/</t>
    </r>
    <r>
      <rPr>
        <sz val="10"/>
        <rFont val="宋体"/>
        <family val="3"/>
        <charset val="134"/>
      </rPr>
      <t>财务管理</t>
    </r>
    <r>
      <rPr>
        <sz val="10"/>
        <rFont val="Times New Roman"/>
        <family val="1"/>
      </rPr>
      <t>/</t>
    </r>
    <r>
      <rPr>
        <sz val="10"/>
        <rFont val="宋体"/>
        <family val="3"/>
        <charset val="134"/>
      </rPr>
      <t>审计学）</t>
    </r>
    <r>
      <rPr>
        <sz val="10"/>
        <rFont val="Times New Roman"/>
        <family val="1"/>
      </rPr>
      <t>/</t>
    </r>
    <r>
      <rPr>
        <sz val="10"/>
        <rFont val="宋体"/>
        <family val="3"/>
        <charset val="134"/>
      </rPr>
      <t>财政学类</t>
    </r>
    <r>
      <rPr>
        <sz val="10"/>
        <rFont val="Times New Roman"/>
        <family val="1"/>
      </rPr>
      <t xml:space="preserve">
</t>
    </r>
    <r>
      <rPr>
        <sz val="10"/>
        <rFont val="宋体"/>
        <family val="3"/>
        <charset val="134"/>
      </rPr>
      <t>硕士：财政学类</t>
    </r>
    <r>
      <rPr>
        <sz val="10"/>
        <rFont val="Times New Roman"/>
        <family val="1"/>
      </rPr>
      <t>/</t>
    </r>
    <r>
      <rPr>
        <sz val="10"/>
        <rFont val="宋体"/>
        <family val="3"/>
        <charset val="134"/>
      </rPr>
      <t>工商管理学类（会计学</t>
    </r>
    <r>
      <rPr>
        <sz val="10"/>
        <rFont val="Times New Roman"/>
        <family val="1"/>
      </rPr>
      <t>/</t>
    </r>
    <r>
      <rPr>
        <sz val="10"/>
        <rFont val="宋体"/>
        <family val="3"/>
        <charset val="134"/>
      </rPr>
      <t>企业管理（财务管理方向）</t>
    </r>
    <r>
      <rPr>
        <sz val="10"/>
        <rFont val="Times New Roman"/>
        <family val="1"/>
      </rPr>
      <t>/</t>
    </r>
    <r>
      <rPr>
        <sz val="10"/>
        <rFont val="宋体"/>
        <family val="3"/>
        <charset val="134"/>
      </rPr>
      <t>会计</t>
    </r>
    <r>
      <rPr>
        <sz val="10"/>
        <rFont val="Times New Roman"/>
        <family val="1"/>
      </rPr>
      <t>/</t>
    </r>
    <r>
      <rPr>
        <sz val="10"/>
        <rFont val="宋体"/>
        <family val="3"/>
        <charset val="134"/>
      </rPr>
      <t>审计</t>
    </r>
  </si>
  <si>
    <r>
      <rPr>
        <sz val="10"/>
        <rFont val="宋体"/>
        <family val="3"/>
        <charset val="134"/>
      </rPr>
      <t>本科：审计学</t>
    </r>
    <r>
      <rPr>
        <sz val="10"/>
        <rFont val="Times New Roman"/>
        <family val="1"/>
      </rPr>
      <t>/</t>
    </r>
    <r>
      <rPr>
        <sz val="10"/>
        <rFont val="宋体"/>
        <family val="3"/>
        <charset val="134"/>
      </rPr>
      <t>财务管理</t>
    </r>
    <r>
      <rPr>
        <sz val="10"/>
        <rFont val="Times New Roman"/>
        <family val="1"/>
      </rPr>
      <t>/</t>
    </r>
    <r>
      <rPr>
        <sz val="10"/>
        <rFont val="宋体"/>
        <family val="3"/>
        <charset val="134"/>
      </rPr>
      <t>会计学
硕士：会计</t>
    </r>
    <r>
      <rPr>
        <sz val="10"/>
        <rFont val="Times New Roman"/>
        <family val="1"/>
      </rPr>
      <t>/</t>
    </r>
    <r>
      <rPr>
        <sz val="10"/>
        <rFont val="宋体"/>
        <family val="3"/>
        <charset val="134"/>
      </rPr>
      <t>审计</t>
    </r>
  </si>
  <si>
    <r>
      <rPr>
        <sz val="10"/>
        <rFont val="宋体"/>
        <family val="3"/>
        <charset val="134"/>
      </rPr>
      <t>本科：秘书学</t>
    </r>
    <r>
      <rPr>
        <sz val="10"/>
        <rFont val="Times New Roman"/>
        <family val="1"/>
      </rPr>
      <t>/</t>
    </r>
    <r>
      <rPr>
        <sz val="10"/>
        <rFont val="宋体"/>
        <family val="3"/>
        <charset val="134"/>
      </rPr>
      <t>新闻学</t>
    </r>
    <r>
      <rPr>
        <sz val="10"/>
        <rFont val="Times New Roman"/>
        <family val="1"/>
      </rPr>
      <t>/</t>
    </r>
    <r>
      <rPr>
        <sz val="10"/>
        <rFont val="宋体"/>
        <family val="3"/>
        <charset val="134"/>
      </rPr>
      <t>汉语言文学</t>
    </r>
    <r>
      <rPr>
        <sz val="10"/>
        <rFont val="Times New Roman"/>
        <family val="1"/>
      </rPr>
      <t xml:space="preserve"> 
</t>
    </r>
    <r>
      <rPr>
        <sz val="10"/>
        <rFont val="宋体"/>
        <family val="3"/>
        <charset val="134"/>
      </rPr>
      <t>硕士：语言学及应用语言学</t>
    </r>
  </si>
  <si>
    <r>
      <rPr>
        <sz val="10"/>
        <rFont val="宋体"/>
        <family val="3"/>
        <charset val="134"/>
      </rPr>
      <t>本科：土木工程
硕士：土木工程</t>
    </r>
  </si>
  <si>
    <r>
      <rPr>
        <sz val="10"/>
        <rFont val="宋体"/>
        <family val="3"/>
        <charset val="134"/>
      </rPr>
      <t>本科：土木工程</t>
    </r>
    <r>
      <rPr>
        <sz val="10"/>
        <rFont val="Times New Roman"/>
        <family val="1"/>
      </rPr>
      <t xml:space="preserve">
</t>
    </r>
    <r>
      <rPr>
        <sz val="10"/>
        <rFont val="宋体"/>
        <family val="3"/>
        <charset val="134"/>
      </rPr>
      <t>硕士：土木工程</t>
    </r>
  </si>
  <si>
    <r>
      <rPr>
        <sz val="10"/>
        <rFont val="宋体"/>
        <family val="3"/>
        <charset val="134"/>
      </rPr>
      <t>本科：土木类</t>
    </r>
    <r>
      <rPr>
        <sz val="10"/>
        <rFont val="Times New Roman"/>
        <family val="1"/>
      </rPr>
      <t>/</t>
    </r>
    <r>
      <rPr>
        <sz val="10"/>
        <rFont val="宋体"/>
        <family val="3"/>
        <charset val="134"/>
      </rPr>
      <t>建筑类</t>
    </r>
    <r>
      <rPr>
        <sz val="10"/>
        <rFont val="Times New Roman"/>
        <family val="1"/>
      </rPr>
      <t>/</t>
    </r>
    <r>
      <rPr>
        <sz val="10"/>
        <rFont val="宋体"/>
        <family val="3"/>
        <charset val="134"/>
      </rPr>
      <t>工程管理</t>
    </r>
    <r>
      <rPr>
        <sz val="10"/>
        <rFont val="Times New Roman"/>
        <family val="1"/>
      </rPr>
      <t xml:space="preserve">
</t>
    </r>
    <r>
      <rPr>
        <sz val="10"/>
        <rFont val="宋体"/>
        <family val="3"/>
        <charset val="134"/>
      </rPr>
      <t>硕士：土木工程</t>
    </r>
    <r>
      <rPr>
        <sz val="10"/>
        <rFont val="Times New Roman"/>
        <family val="1"/>
      </rPr>
      <t>/</t>
    </r>
    <r>
      <rPr>
        <sz val="10"/>
        <rFont val="宋体"/>
        <family val="3"/>
        <charset val="134"/>
      </rPr>
      <t>建筑学</t>
    </r>
  </si>
  <si>
    <r>
      <rPr>
        <sz val="10"/>
        <rFont val="宋体"/>
        <family val="3"/>
        <charset val="134"/>
      </rPr>
      <t>硕士：工商管理</t>
    </r>
    <r>
      <rPr>
        <sz val="10"/>
        <rFont val="Times New Roman"/>
        <family val="1"/>
      </rPr>
      <t>/</t>
    </r>
    <r>
      <rPr>
        <sz val="10"/>
        <rFont val="宋体"/>
        <family val="3"/>
        <charset val="134"/>
      </rPr>
      <t>会计学</t>
    </r>
    <r>
      <rPr>
        <sz val="10"/>
        <rFont val="Times New Roman"/>
        <family val="1"/>
      </rPr>
      <t>/</t>
    </r>
    <r>
      <rPr>
        <sz val="10"/>
        <rFont val="宋体"/>
        <family val="3"/>
        <charset val="134"/>
      </rPr>
      <t>会计</t>
    </r>
    <r>
      <rPr>
        <sz val="10"/>
        <rFont val="Times New Roman"/>
        <family val="1"/>
      </rPr>
      <t>/</t>
    </r>
    <r>
      <rPr>
        <sz val="10"/>
        <rFont val="宋体"/>
        <family val="3"/>
        <charset val="134"/>
      </rPr>
      <t>企业管理（财务管理）</t>
    </r>
    <r>
      <rPr>
        <sz val="10"/>
        <rFont val="Times New Roman"/>
        <family val="1"/>
      </rPr>
      <t>/</t>
    </r>
    <r>
      <rPr>
        <sz val="10"/>
        <rFont val="宋体"/>
        <family val="3"/>
        <charset val="134"/>
      </rPr>
      <t>审计</t>
    </r>
  </si>
  <si>
    <r>
      <rPr>
        <sz val="10"/>
        <rFont val="宋体"/>
        <family val="3"/>
        <charset val="134"/>
      </rPr>
      <t>本科：法学
硕士：民商法学</t>
    </r>
    <r>
      <rPr>
        <sz val="10"/>
        <rFont val="Times New Roman"/>
        <family val="1"/>
      </rPr>
      <t>/</t>
    </r>
    <r>
      <rPr>
        <sz val="10"/>
        <rFont val="宋体"/>
        <family val="3"/>
        <charset val="134"/>
      </rPr>
      <t>经济法学</t>
    </r>
    <r>
      <rPr>
        <sz val="10"/>
        <rFont val="Times New Roman"/>
        <family val="1"/>
      </rPr>
      <t>/</t>
    </r>
    <r>
      <rPr>
        <sz val="10"/>
        <rFont val="宋体"/>
        <family val="3"/>
        <charset val="134"/>
      </rPr>
      <t>法律</t>
    </r>
  </si>
  <si>
    <r>
      <rPr>
        <sz val="10"/>
        <rFont val="宋体"/>
        <family val="3"/>
        <charset val="134"/>
      </rPr>
      <t>硕士：应用经济学</t>
    </r>
    <r>
      <rPr>
        <sz val="10"/>
        <rFont val="Times New Roman"/>
        <family val="1"/>
      </rPr>
      <t>/</t>
    </r>
    <r>
      <rPr>
        <sz val="10"/>
        <rFont val="宋体"/>
        <family val="3"/>
        <charset val="134"/>
      </rPr>
      <t>金融</t>
    </r>
    <r>
      <rPr>
        <sz val="10"/>
        <rFont val="Times New Roman"/>
        <family val="1"/>
      </rPr>
      <t>/</t>
    </r>
    <r>
      <rPr>
        <sz val="10"/>
        <rFont val="宋体"/>
        <family val="3"/>
        <charset val="134"/>
      </rPr>
      <t>资产评估</t>
    </r>
    <r>
      <rPr>
        <sz val="10"/>
        <rFont val="Times New Roman"/>
        <family val="1"/>
      </rPr>
      <t>/</t>
    </r>
    <r>
      <rPr>
        <sz val="10"/>
        <rFont val="宋体"/>
        <family val="3"/>
        <charset val="134"/>
      </rPr>
      <t>会计</t>
    </r>
    <r>
      <rPr>
        <sz val="10"/>
        <rFont val="Times New Roman"/>
        <family val="1"/>
      </rPr>
      <t>/</t>
    </r>
    <r>
      <rPr>
        <sz val="10"/>
        <rFont val="宋体"/>
        <family val="3"/>
        <charset val="134"/>
      </rPr>
      <t>工商管理</t>
    </r>
  </si>
  <si>
    <r>
      <rPr>
        <sz val="10"/>
        <rFont val="宋体"/>
        <family val="3"/>
        <charset val="134"/>
      </rPr>
      <t>本科</t>
    </r>
    <r>
      <rPr>
        <sz val="10"/>
        <rFont val="Times New Roman"/>
        <family val="1"/>
      </rPr>
      <t>:</t>
    </r>
    <r>
      <rPr>
        <sz val="10"/>
        <rFont val="宋体"/>
        <family val="3"/>
        <charset val="134"/>
      </rPr>
      <t>中国语言文学类（汉语言文学</t>
    </r>
    <r>
      <rPr>
        <sz val="10"/>
        <rFont val="Times New Roman"/>
        <family val="1"/>
      </rPr>
      <t>/</t>
    </r>
    <r>
      <rPr>
        <sz val="10"/>
        <rFont val="宋体"/>
        <family val="3"/>
        <charset val="134"/>
      </rPr>
      <t>应用语言学</t>
    </r>
    <r>
      <rPr>
        <sz val="10"/>
        <rFont val="Times New Roman"/>
        <family val="1"/>
      </rPr>
      <t>/</t>
    </r>
    <r>
      <rPr>
        <sz val="10"/>
        <rFont val="宋体"/>
        <family val="3"/>
        <charset val="134"/>
      </rPr>
      <t>秘书学）</t>
    </r>
    <r>
      <rPr>
        <sz val="10"/>
        <rFont val="Times New Roman"/>
        <family val="1"/>
      </rPr>
      <t xml:space="preserve">
</t>
    </r>
    <r>
      <rPr>
        <sz val="10"/>
        <rFont val="宋体"/>
        <family val="3"/>
        <charset val="134"/>
      </rPr>
      <t>硕士：中国汉语言文学类（汉语言文学）</t>
    </r>
    <r>
      <rPr>
        <sz val="10"/>
        <rFont val="Times New Roman"/>
        <family val="1"/>
      </rPr>
      <t>/</t>
    </r>
    <r>
      <rPr>
        <sz val="10"/>
        <rFont val="宋体"/>
        <family val="3"/>
        <charset val="134"/>
      </rPr>
      <t>语言学及应用语言类</t>
    </r>
  </si>
  <si>
    <r>
      <rPr>
        <sz val="10"/>
        <rFont val="宋体"/>
        <family val="3"/>
        <charset val="134"/>
      </rPr>
      <t>本科：新闻传播学类</t>
    </r>
    <r>
      <rPr>
        <sz val="10"/>
        <rFont val="Times New Roman"/>
        <family val="1"/>
      </rPr>
      <t>/</t>
    </r>
    <r>
      <rPr>
        <sz val="10"/>
        <rFont val="宋体"/>
        <family val="3"/>
        <charset val="134"/>
      </rPr>
      <t>美术学类（摄影）</t>
    </r>
    <r>
      <rPr>
        <sz val="10"/>
        <rFont val="Times New Roman"/>
        <family val="1"/>
      </rPr>
      <t>/</t>
    </r>
    <r>
      <rPr>
        <sz val="10"/>
        <rFont val="宋体"/>
        <family val="3"/>
        <charset val="134"/>
      </rPr>
      <t>戏剧与摄影学类（影视摄影与制）</t>
    </r>
    <r>
      <rPr>
        <sz val="10"/>
        <rFont val="Times New Roman"/>
        <family val="1"/>
      </rPr>
      <t xml:space="preserve">
</t>
    </r>
    <r>
      <rPr>
        <sz val="10"/>
        <rFont val="宋体"/>
        <family val="3"/>
        <charset val="134"/>
      </rPr>
      <t>硕士：新闻传播学类</t>
    </r>
  </si>
  <si>
    <r>
      <rPr>
        <sz val="10"/>
        <rFont val="宋体"/>
        <family val="3"/>
        <charset val="134"/>
      </rPr>
      <t>本科：土木类（土木工程</t>
    </r>
    <r>
      <rPr>
        <sz val="10"/>
        <rFont val="Times New Roman"/>
        <family val="1"/>
      </rPr>
      <t>/</t>
    </r>
    <r>
      <rPr>
        <sz val="10"/>
        <rFont val="宋体"/>
        <family val="3"/>
        <charset val="134"/>
      </rPr>
      <t>道路桥梁与渡河工程）</t>
    </r>
    <r>
      <rPr>
        <sz val="10"/>
        <rFont val="Times New Roman"/>
        <family val="1"/>
      </rPr>
      <t>/</t>
    </r>
    <r>
      <rPr>
        <sz val="10"/>
        <rFont val="宋体"/>
        <family val="3"/>
        <charset val="134"/>
      </rPr>
      <t>建筑类</t>
    </r>
    <r>
      <rPr>
        <sz val="10"/>
        <rFont val="Times New Roman"/>
        <family val="1"/>
      </rPr>
      <t>/</t>
    </r>
    <r>
      <rPr>
        <sz val="10"/>
        <rFont val="宋体"/>
        <family val="3"/>
        <charset val="134"/>
      </rPr>
      <t>管理科学与工程类（工程管理</t>
    </r>
    <r>
      <rPr>
        <sz val="10"/>
        <rFont val="Times New Roman"/>
        <family val="1"/>
      </rPr>
      <t>/</t>
    </r>
    <r>
      <rPr>
        <sz val="10"/>
        <rFont val="宋体"/>
        <family val="3"/>
        <charset val="134"/>
      </rPr>
      <t>工程造价）</t>
    </r>
    <r>
      <rPr>
        <sz val="10"/>
        <rFont val="Times New Roman"/>
        <family val="1"/>
      </rPr>
      <t xml:space="preserve">
</t>
    </r>
    <r>
      <rPr>
        <sz val="10"/>
        <rFont val="宋体"/>
        <family val="3"/>
        <charset val="134"/>
      </rPr>
      <t>硕士：土木工程类（市政工程</t>
    </r>
    <r>
      <rPr>
        <sz val="10"/>
        <rFont val="Times New Roman"/>
        <family val="1"/>
      </rPr>
      <t>/</t>
    </r>
    <r>
      <rPr>
        <sz val="10"/>
        <rFont val="宋体"/>
        <family val="3"/>
        <charset val="134"/>
      </rPr>
      <t>桥梁与隧道工程）</t>
    </r>
  </si>
  <si>
    <r>
      <rPr>
        <sz val="10"/>
        <rFont val="宋体"/>
        <family val="3"/>
        <charset val="134"/>
      </rPr>
      <t>本科：工程造价</t>
    </r>
  </si>
  <si>
    <r>
      <rPr>
        <sz val="10"/>
        <rFont val="宋体"/>
        <family val="3"/>
        <charset val="134"/>
      </rPr>
      <t>本科：汉语言文学</t>
    </r>
    <r>
      <rPr>
        <sz val="10"/>
        <rFont val="Times New Roman"/>
        <family val="1"/>
      </rPr>
      <t>/</t>
    </r>
    <r>
      <rPr>
        <sz val="10"/>
        <rFont val="宋体"/>
        <family val="3"/>
        <charset val="134"/>
      </rPr>
      <t>汉语言</t>
    </r>
    <r>
      <rPr>
        <sz val="10"/>
        <rFont val="Times New Roman"/>
        <family val="1"/>
      </rPr>
      <t>/</t>
    </r>
    <r>
      <rPr>
        <sz val="10"/>
        <rFont val="宋体"/>
        <family val="3"/>
        <charset val="134"/>
      </rPr>
      <t>行政管理</t>
    </r>
    <r>
      <rPr>
        <sz val="10"/>
        <rFont val="Times New Roman"/>
        <family val="1"/>
      </rPr>
      <t>/</t>
    </r>
    <r>
      <rPr>
        <sz val="10"/>
        <rFont val="宋体"/>
        <family val="3"/>
        <charset val="134"/>
      </rPr>
      <t>秘书学</t>
    </r>
    <r>
      <rPr>
        <sz val="10"/>
        <rFont val="Times New Roman"/>
        <family val="1"/>
      </rPr>
      <t>/</t>
    </r>
    <r>
      <rPr>
        <sz val="10"/>
        <rFont val="宋体"/>
        <family val="3"/>
        <charset val="134"/>
      </rPr>
      <t>经济学类</t>
    </r>
    <r>
      <rPr>
        <sz val="10"/>
        <rFont val="Times New Roman"/>
        <family val="1"/>
      </rPr>
      <t>/</t>
    </r>
    <r>
      <rPr>
        <sz val="10"/>
        <rFont val="宋体"/>
        <family val="3"/>
        <charset val="134"/>
      </rPr>
      <t>新闻传播学类</t>
    </r>
    <r>
      <rPr>
        <sz val="10"/>
        <rFont val="Times New Roman"/>
        <family val="1"/>
      </rPr>
      <t>/</t>
    </r>
    <r>
      <rPr>
        <sz val="10"/>
        <rFont val="宋体"/>
        <family val="3"/>
        <charset val="134"/>
      </rPr>
      <t>工商管理类；
硕士：汉语言文字学</t>
    </r>
    <r>
      <rPr>
        <sz val="10"/>
        <rFont val="Times New Roman"/>
        <family val="1"/>
      </rPr>
      <t>/</t>
    </r>
    <r>
      <rPr>
        <sz val="10"/>
        <rFont val="宋体"/>
        <family val="3"/>
        <charset val="134"/>
      </rPr>
      <t>行政管理</t>
    </r>
    <r>
      <rPr>
        <sz val="10"/>
        <rFont val="Times New Roman"/>
        <family val="1"/>
      </rPr>
      <t>/</t>
    </r>
    <r>
      <rPr>
        <sz val="10"/>
        <rFont val="宋体"/>
        <family val="3"/>
        <charset val="134"/>
      </rPr>
      <t>工商管理</t>
    </r>
    <r>
      <rPr>
        <sz val="10"/>
        <rFont val="Times New Roman"/>
        <family val="1"/>
      </rPr>
      <t>/</t>
    </r>
    <r>
      <rPr>
        <sz val="10"/>
        <rFont val="宋体"/>
        <family val="3"/>
        <charset val="134"/>
      </rPr>
      <t>企业管理</t>
    </r>
  </si>
  <si>
    <r>
      <rPr>
        <sz val="10"/>
        <rFont val="宋体"/>
        <family val="3"/>
        <charset val="134"/>
      </rPr>
      <t>本科：工商管理类</t>
    </r>
    <r>
      <rPr>
        <sz val="10"/>
        <rFont val="Times New Roman"/>
        <family val="1"/>
      </rPr>
      <t>/</t>
    </r>
    <r>
      <rPr>
        <sz val="10"/>
        <rFont val="宋体"/>
        <family val="3"/>
        <charset val="134"/>
      </rPr>
      <t>金融学类</t>
    </r>
    <r>
      <rPr>
        <sz val="10"/>
        <rFont val="Times New Roman"/>
        <family val="1"/>
      </rPr>
      <t>/</t>
    </r>
    <r>
      <rPr>
        <sz val="10"/>
        <rFont val="宋体"/>
        <family val="3"/>
        <charset val="134"/>
      </rPr>
      <t>经济学类</t>
    </r>
    <r>
      <rPr>
        <sz val="10"/>
        <rFont val="Times New Roman"/>
        <family val="1"/>
      </rPr>
      <t>/</t>
    </r>
    <r>
      <rPr>
        <sz val="10"/>
        <rFont val="宋体"/>
        <family val="3"/>
        <charset val="134"/>
      </rPr>
      <t>统计学类
硕士：应用经济学类</t>
    </r>
    <r>
      <rPr>
        <sz val="10"/>
        <rFont val="Times New Roman"/>
        <family val="1"/>
      </rPr>
      <t>/</t>
    </r>
    <r>
      <rPr>
        <sz val="10"/>
        <rFont val="宋体"/>
        <family val="3"/>
        <charset val="134"/>
      </rPr>
      <t>工商管理类</t>
    </r>
    <r>
      <rPr>
        <sz val="10"/>
        <rFont val="Times New Roman"/>
        <family val="1"/>
      </rPr>
      <t>/</t>
    </r>
    <r>
      <rPr>
        <sz val="10"/>
        <rFont val="宋体"/>
        <family val="3"/>
        <charset val="134"/>
      </rPr>
      <t>农林经济管理类</t>
    </r>
    <r>
      <rPr>
        <sz val="10"/>
        <rFont val="Times New Roman"/>
        <family val="1"/>
      </rPr>
      <t>/</t>
    </r>
    <r>
      <rPr>
        <sz val="10"/>
        <rFont val="宋体"/>
        <family val="3"/>
        <charset val="134"/>
      </rPr>
      <t>金融</t>
    </r>
    <r>
      <rPr>
        <sz val="10"/>
        <rFont val="Times New Roman"/>
        <family val="1"/>
      </rPr>
      <t>/</t>
    </r>
    <r>
      <rPr>
        <sz val="10"/>
        <rFont val="宋体"/>
        <family val="3"/>
        <charset val="134"/>
      </rPr>
      <t>工商管理</t>
    </r>
  </si>
  <si>
    <r>
      <rPr>
        <sz val="10"/>
        <rFont val="宋体"/>
        <family val="3"/>
        <charset val="134"/>
      </rPr>
      <t>本科：市场营销</t>
    </r>
  </si>
  <si>
    <r>
      <rPr>
        <sz val="10"/>
        <rFont val="宋体"/>
        <family val="3"/>
        <charset val="134"/>
      </rPr>
      <t>本科：建筑学</t>
    </r>
  </si>
  <si>
    <r>
      <rPr>
        <sz val="10"/>
        <rFont val="宋体"/>
        <family val="3"/>
        <charset val="134"/>
      </rPr>
      <t>本科：工商管理</t>
    </r>
    <r>
      <rPr>
        <sz val="10"/>
        <rFont val="Times New Roman"/>
        <family val="1"/>
      </rPr>
      <t>/</t>
    </r>
    <r>
      <rPr>
        <sz val="10"/>
        <rFont val="宋体"/>
        <family val="3"/>
        <charset val="134"/>
      </rPr>
      <t>金融学</t>
    </r>
    <r>
      <rPr>
        <sz val="10"/>
        <rFont val="Times New Roman"/>
        <family val="1"/>
      </rPr>
      <t>/</t>
    </r>
    <r>
      <rPr>
        <sz val="10"/>
        <rFont val="宋体"/>
        <family val="3"/>
        <charset val="134"/>
      </rPr>
      <t>经济学</t>
    </r>
    <r>
      <rPr>
        <sz val="10"/>
        <rFont val="Times New Roman"/>
        <family val="1"/>
      </rPr>
      <t>/</t>
    </r>
    <r>
      <rPr>
        <sz val="10"/>
        <rFont val="宋体"/>
        <family val="3"/>
        <charset val="134"/>
      </rPr>
      <t>市场营销</t>
    </r>
  </si>
  <si>
    <r>
      <rPr>
        <sz val="10"/>
        <rFont val="宋体"/>
        <family val="3"/>
        <charset val="134"/>
      </rPr>
      <t>本科：会计学</t>
    </r>
    <r>
      <rPr>
        <sz val="10"/>
        <rFont val="Times New Roman"/>
        <family val="1"/>
      </rPr>
      <t>/</t>
    </r>
    <r>
      <rPr>
        <sz val="10"/>
        <rFont val="宋体"/>
        <family val="3"/>
        <charset val="134"/>
      </rPr>
      <t>财务管理</t>
    </r>
  </si>
  <si>
    <r>
      <rPr>
        <sz val="10"/>
        <rFont val="宋体"/>
        <family val="3"/>
        <charset val="134"/>
      </rPr>
      <t>本科：中国语言文学类</t>
    </r>
    <r>
      <rPr>
        <sz val="10"/>
        <rFont val="Times New Roman"/>
        <family val="1"/>
      </rPr>
      <t xml:space="preserve">
</t>
    </r>
    <r>
      <rPr>
        <sz val="10"/>
        <rFont val="宋体"/>
        <family val="3"/>
        <charset val="134"/>
      </rPr>
      <t>硕士：中国语言文学</t>
    </r>
    <r>
      <rPr>
        <sz val="10"/>
        <rFont val="Times New Roman"/>
        <family val="1"/>
      </rPr>
      <t>/</t>
    </r>
    <r>
      <rPr>
        <sz val="10"/>
        <rFont val="宋体"/>
        <family val="3"/>
        <charset val="134"/>
      </rPr>
      <t>学科教学（语文）</t>
    </r>
  </si>
  <si>
    <r>
      <rPr>
        <sz val="10"/>
        <rFont val="宋体"/>
        <family val="3"/>
        <charset val="134"/>
      </rPr>
      <t>本科：数学类</t>
    </r>
    <r>
      <rPr>
        <sz val="10"/>
        <rFont val="Times New Roman"/>
        <family val="1"/>
      </rPr>
      <t xml:space="preserve">
</t>
    </r>
    <r>
      <rPr>
        <sz val="10"/>
        <rFont val="宋体"/>
        <family val="3"/>
        <charset val="134"/>
      </rPr>
      <t>硕士：数学</t>
    </r>
    <r>
      <rPr>
        <sz val="10"/>
        <rFont val="Times New Roman"/>
        <family val="1"/>
      </rPr>
      <t>/</t>
    </r>
    <r>
      <rPr>
        <sz val="10"/>
        <rFont val="宋体"/>
        <family val="3"/>
        <charset val="134"/>
      </rPr>
      <t>学科教学（数学）</t>
    </r>
  </si>
  <si>
    <r>
      <rPr>
        <sz val="10"/>
        <rFont val="宋体"/>
        <family val="3"/>
        <charset val="134"/>
      </rPr>
      <t>本科：英语</t>
    </r>
    <r>
      <rPr>
        <sz val="10"/>
        <rFont val="Times New Roman"/>
        <family val="1"/>
      </rPr>
      <t xml:space="preserve">
</t>
    </r>
    <r>
      <rPr>
        <sz val="10"/>
        <rFont val="宋体"/>
        <family val="3"/>
        <charset val="134"/>
      </rPr>
      <t>硕士：英语语言文学</t>
    </r>
    <r>
      <rPr>
        <sz val="10"/>
        <rFont val="Times New Roman"/>
        <family val="1"/>
      </rPr>
      <t>/</t>
    </r>
    <r>
      <rPr>
        <sz val="10"/>
        <rFont val="宋体"/>
        <family val="3"/>
        <charset val="134"/>
      </rPr>
      <t>学科教学（英语）</t>
    </r>
  </si>
  <si>
    <r>
      <rPr>
        <sz val="10"/>
        <rFont val="宋体"/>
        <family val="3"/>
        <charset val="134"/>
      </rPr>
      <t>本科：物理学类</t>
    </r>
    <r>
      <rPr>
        <sz val="10"/>
        <rFont val="Times New Roman"/>
        <family val="1"/>
      </rPr>
      <t xml:space="preserve">
</t>
    </r>
    <r>
      <rPr>
        <sz val="10"/>
        <rFont val="宋体"/>
        <family val="3"/>
        <charset val="134"/>
      </rPr>
      <t>硕士：物理学</t>
    </r>
    <r>
      <rPr>
        <sz val="10"/>
        <rFont val="Times New Roman"/>
        <family val="1"/>
      </rPr>
      <t>/</t>
    </r>
    <r>
      <rPr>
        <sz val="10"/>
        <rFont val="宋体"/>
        <family val="3"/>
        <charset val="134"/>
      </rPr>
      <t>学科教学（物理）</t>
    </r>
  </si>
  <si>
    <r>
      <rPr>
        <sz val="10"/>
        <rFont val="宋体"/>
        <family val="3"/>
        <charset val="134"/>
      </rPr>
      <t>本科：化学类</t>
    </r>
    <r>
      <rPr>
        <sz val="10"/>
        <rFont val="Times New Roman"/>
        <family val="1"/>
      </rPr>
      <t xml:space="preserve">
</t>
    </r>
    <r>
      <rPr>
        <sz val="10"/>
        <rFont val="宋体"/>
        <family val="3"/>
        <charset val="134"/>
      </rPr>
      <t>硕士：化学</t>
    </r>
    <r>
      <rPr>
        <sz val="10"/>
        <rFont val="Times New Roman"/>
        <family val="1"/>
      </rPr>
      <t>/</t>
    </r>
    <r>
      <rPr>
        <sz val="10"/>
        <rFont val="宋体"/>
        <family val="3"/>
        <charset val="134"/>
      </rPr>
      <t>学科教学（化学）</t>
    </r>
  </si>
  <si>
    <r>
      <rPr>
        <sz val="10"/>
        <rFont val="宋体"/>
        <family val="3"/>
        <charset val="134"/>
      </rPr>
      <t>本科：生物科学类</t>
    </r>
    <r>
      <rPr>
        <sz val="10"/>
        <rFont val="Times New Roman"/>
        <family val="1"/>
      </rPr>
      <t xml:space="preserve">
</t>
    </r>
    <r>
      <rPr>
        <sz val="10"/>
        <rFont val="宋体"/>
        <family val="3"/>
        <charset val="134"/>
      </rPr>
      <t>硕士：生物学</t>
    </r>
    <r>
      <rPr>
        <sz val="10"/>
        <rFont val="Times New Roman"/>
        <family val="1"/>
      </rPr>
      <t>/</t>
    </r>
    <r>
      <rPr>
        <sz val="10"/>
        <rFont val="宋体"/>
        <family val="3"/>
        <charset val="134"/>
      </rPr>
      <t>学科教学（生物）</t>
    </r>
  </si>
  <si>
    <r>
      <rPr>
        <sz val="10"/>
        <rFont val="宋体"/>
        <family val="3"/>
        <charset val="134"/>
      </rPr>
      <t>本科：历史学类</t>
    </r>
    <r>
      <rPr>
        <sz val="10"/>
        <rFont val="Times New Roman"/>
        <family val="1"/>
      </rPr>
      <t xml:space="preserve">
</t>
    </r>
    <r>
      <rPr>
        <sz val="10"/>
        <rFont val="宋体"/>
        <family val="3"/>
        <charset val="134"/>
      </rPr>
      <t>硕士：历史学</t>
    </r>
    <r>
      <rPr>
        <sz val="10"/>
        <rFont val="Times New Roman"/>
        <family val="1"/>
      </rPr>
      <t>/</t>
    </r>
    <r>
      <rPr>
        <sz val="10"/>
        <rFont val="宋体"/>
        <family val="3"/>
        <charset val="134"/>
      </rPr>
      <t>学科教学（历史）</t>
    </r>
  </si>
  <si>
    <r>
      <rPr>
        <sz val="10"/>
        <rFont val="宋体"/>
        <family val="3"/>
        <charset val="134"/>
      </rPr>
      <t>本科：地理科学类</t>
    </r>
    <r>
      <rPr>
        <sz val="10"/>
        <rFont val="Times New Roman"/>
        <family val="1"/>
      </rPr>
      <t xml:space="preserve">                                                    </t>
    </r>
    <r>
      <rPr>
        <sz val="10"/>
        <rFont val="宋体"/>
        <family val="3"/>
        <charset val="134"/>
      </rPr>
      <t>硕士：地理学</t>
    </r>
    <r>
      <rPr>
        <sz val="10"/>
        <rFont val="Times New Roman"/>
        <family val="1"/>
      </rPr>
      <t>/</t>
    </r>
    <r>
      <rPr>
        <sz val="10"/>
        <rFont val="宋体"/>
        <family val="3"/>
        <charset val="134"/>
      </rPr>
      <t>学科教学（地理）</t>
    </r>
  </si>
  <si>
    <r>
      <rPr>
        <sz val="10"/>
        <rFont val="宋体"/>
        <family val="3"/>
        <charset val="134"/>
      </rPr>
      <t>本科：政治学类</t>
    </r>
    <r>
      <rPr>
        <sz val="10"/>
        <rFont val="Times New Roman"/>
        <family val="1"/>
      </rPr>
      <t>/</t>
    </r>
    <r>
      <rPr>
        <sz val="10"/>
        <rFont val="宋体"/>
        <family val="3"/>
        <charset val="134"/>
      </rPr>
      <t>马克思主义理论类</t>
    </r>
    <r>
      <rPr>
        <sz val="10"/>
        <rFont val="Times New Roman"/>
        <family val="1"/>
      </rPr>
      <t xml:space="preserve">
</t>
    </r>
    <r>
      <rPr>
        <sz val="10"/>
        <rFont val="宋体"/>
        <family val="3"/>
        <charset val="134"/>
      </rPr>
      <t>硕士：政治学</t>
    </r>
    <r>
      <rPr>
        <sz val="10"/>
        <rFont val="Times New Roman"/>
        <family val="1"/>
      </rPr>
      <t>/</t>
    </r>
    <r>
      <rPr>
        <sz val="10"/>
        <rFont val="宋体"/>
        <family val="3"/>
        <charset val="134"/>
      </rPr>
      <t>马克思主义理论</t>
    </r>
    <r>
      <rPr>
        <sz val="10"/>
        <rFont val="Times New Roman"/>
        <family val="1"/>
      </rPr>
      <t>/</t>
    </r>
    <r>
      <rPr>
        <sz val="10"/>
        <rFont val="宋体"/>
        <family val="3"/>
        <charset val="134"/>
      </rPr>
      <t>学科教学（思政）</t>
    </r>
  </si>
  <si>
    <r>
      <rPr>
        <sz val="10"/>
        <rFont val="宋体"/>
        <family val="3"/>
        <charset val="134"/>
      </rPr>
      <t>本科：机械类
硕士：机械工程类</t>
    </r>
  </si>
  <si>
    <r>
      <rPr>
        <sz val="10"/>
        <rFont val="宋体"/>
        <family val="3"/>
        <charset val="134"/>
      </rPr>
      <t>本科：会计学</t>
    </r>
  </si>
  <si>
    <r>
      <rPr>
        <sz val="10"/>
        <rFont val="宋体"/>
        <family val="3"/>
        <charset val="134"/>
      </rPr>
      <t>本科：汉语语言学</t>
    </r>
  </si>
  <si>
    <r>
      <rPr>
        <sz val="10"/>
        <rFont val="宋体"/>
        <family val="3"/>
        <charset val="134"/>
      </rPr>
      <t>本科：给排水科学与工程</t>
    </r>
  </si>
  <si>
    <r>
      <rPr>
        <sz val="10"/>
        <rFont val="宋体"/>
        <family val="3"/>
        <charset val="134"/>
      </rPr>
      <t>本科：土木工程、工程管理</t>
    </r>
  </si>
  <si>
    <r>
      <rPr>
        <sz val="10"/>
        <rFont val="宋体"/>
        <family val="3"/>
        <charset val="134"/>
      </rPr>
      <t>本科：汉语言文学、秘书学</t>
    </r>
  </si>
  <si>
    <r>
      <rPr>
        <sz val="10"/>
        <rFont val="宋体"/>
        <family val="3"/>
        <charset val="134"/>
      </rPr>
      <t>本科：机电技术教育
硕士：电力系统及其自动化</t>
    </r>
  </si>
  <si>
    <r>
      <rPr>
        <sz val="10"/>
        <rFont val="宋体"/>
        <family val="3"/>
        <charset val="134"/>
      </rPr>
      <t>本科：会计学
硕士：财政学</t>
    </r>
  </si>
  <si>
    <r>
      <rPr>
        <sz val="10"/>
        <rFont val="宋体"/>
        <family val="3"/>
        <charset val="134"/>
      </rPr>
      <t>本科：水利水电工程
硕士：水利水电工程</t>
    </r>
  </si>
  <si>
    <r>
      <rPr>
        <sz val="10"/>
        <rFont val="宋体"/>
        <family val="3"/>
        <charset val="134"/>
      </rPr>
      <t>本科：审计学
硕士：财政学</t>
    </r>
  </si>
  <si>
    <r>
      <rPr>
        <sz val="10"/>
        <rFont val="宋体"/>
        <family val="3"/>
        <charset val="134"/>
      </rPr>
      <t>本科：金融学</t>
    </r>
  </si>
  <si>
    <r>
      <rPr>
        <sz val="10"/>
        <rFont val="宋体"/>
        <family val="3"/>
        <charset val="134"/>
      </rPr>
      <t>本科：法学</t>
    </r>
  </si>
  <si>
    <r>
      <rPr>
        <sz val="10"/>
        <rFont val="宋体"/>
        <family val="3"/>
        <charset val="134"/>
      </rPr>
      <t>本科：秘书学</t>
    </r>
  </si>
  <si>
    <r>
      <rPr>
        <sz val="10"/>
        <rFont val="宋体"/>
        <family val="3"/>
        <charset val="134"/>
      </rPr>
      <t>本科：管理科学与工程类</t>
    </r>
  </si>
  <si>
    <r>
      <rPr>
        <sz val="10"/>
        <rFont val="宋体"/>
        <family val="3"/>
        <charset val="134"/>
      </rPr>
      <t>本科：工程管理</t>
    </r>
  </si>
  <si>
    <r>
      <rPr>
        <sz val="10"/>
        <rFont val="宋体"/>
        <family val="3"/>
        <charset val="134"/>
      </rPr>
      <t>本科：食品科学与工程</t>
    </r>
  </si>
  <si>
    <r>
      <rPr>
        <sz val="10"/>
        <rFont val="宋体"/>
        <family val="3"/>
        <charset val="134"/>
      </rPr>
      <t>本科：工商管理
硕士：企业管理</t>
    </r>
  </si>
  <si>
    <r>
      <rPr>
        <sz val="10"/>
        <rFont val="宋体"/>
        <family val="3"/>
        <charset val="134"/>
      </rPr>
      <t>硕士：矿物学、岩石学、矿床学</t>
    </r>
  </si>
  <si>
    <r>
      <rPr>
        <sz val="10"/>
        <rFont val="宋体"/>
        <family val="3"/>
        <charset val="134"/>
      </rPr>
      <t>本科：采矿工程</t>
    </r>
  </si>
  <si>
    <r>
      <rPr>
        <sz val="10"/>
        <rFont val="宋体"/>
        <family val="3"/>
        <charset val="134"/>
      </rPr>
      <t>硕士：高分子化学与物理</t>
    </r>
  </si>
  <si>
    <r>
      <rPr>
        <sz val="10"/>
        <rFont val="宋体"/>
        <family val="3"/>
        <charset val="134"/>
      </rPr>
      <t>硕士：企业管理</t>
    </r>
  </si>
  <si>
    <r>
      <rPr>
        <sz val="10"/>
        <rFont val="宋体"/>
        <family val="3"/>
        <charset val="134"/>
      </rPr>
      <t>本科：食品卫生与营养学、市场营销、农林经济管理等相关专业</t>
    </r>
  </si>
  <si>
    <r>
      <rPr>
        <sz val="10"/>
        <rFont val="宋体"/>
        <family val="3"/>
        <charset val="134"/>
      </rPr>
      <t>本科：会计学</t>
    </r>
    <r>
      <rPr>
        <sz val="10"/>
        <rFont val="Times New Roman"/>
        <family val="1"/>
      </rPr>
      <t>/</t>
    </r>
    <r>
      <rPr>
        <sz val="10"/>
        <rFont val="宋体"/>
        <family val="3"/>
        <charset val="134"/>
      </rPr>
      <t>审计学</t>
    </r>
    <r>
      <rPr>
        <sz val="10"/>
        <rFont val="Times New Roman"/>
        <family val="1"/>
      </rPr>
      <t>/</t>
    </r>
    <r>
      <rPr>
        <sz val="10"/>
        <rFont val="宋体"/>
        <family val="3"/>
        <charset val="134"/>
      </rPr>
      <t>财务管理</t>
    </r>
  </si>
  <si>
    <r>
      <rPr>
        <sz val="10"/>
        <rFont val="宋体"/>
        <family val="3"/>
        <charset val="134"/>
      </rPr>
      <t>本科：汉语言文学</t>
    </r>
  </si>
  <si>
    <r>
      <rPr>
        <sz val="10"/>
        <rFont val="宋体"/>
        <family val="3"/>
        <charset val="134"/>
      </rPr>
      <t>本科：工程管理</t>
    </r>
    <r>
      <rPr>
        <sz val="10"/>
        <rFont val="Times New Roman"/>
        <family val="1"/>
      </rPr>
      <t>/</t>
    </r>
    <r>
      <rPr>
        <sz val="10"/>
        <rFont val="宋体"/>
        <family val="3"/>
        <charset val="134"/>
      </rPr>
      <t>房地产开发与管理</t>
    </r>
    <r>
      <rPr>
        <sz val="10"/>
        <rFont val="Times New Roman"/>
        <family val="1"/>
      </rPr>
      <t>/</t>
    </r>
    <r>
      <rPr>
        <sz val="10"/>
        <rFont val="宋体"/>
        <family val="3"/>
        <charset val="134"/>
      </rPr>
      <t>工程造价</t>
    </r>
  </si>
  <si>
    <r>
      <rPr>
        <sz val="10"/>
        <rFont val="宋体"/>
        <family val="3"/>
        <charset val="134"/>
      </rPr>
      <t>本科：道路桥梁与渡河工程</t>
    </r>
    <r>
      <rPr>
        <sz val="10"/>
        <rFont val="Times New Roman"/>
        <family val="1"/>
      </rPr>
      <t>/</t>
    </r>
    <r>
      <rPr>
        <sz val="10"/>
        <rFont val="宋体"/>
        <family val="3"/>
        <charset val="134"/>
      </rPr>
      <t>建筑学</t>
    </r>
  </si>
  <si>
    <r>
      <rPr>
        <sz val="10"/>
        <rFont val="宋体"/>
        <family val="3"/>
        <charset val="134"/>
      </rPr>
      <t>本科：测绘工程</t>
    </r>
  </si>
  <si>
    <r>
      <rPr>
        <sz val="10"/>
        <rFont val="宋体"/>
        <family val="3"/>
        <charset val="134"/>
      </rPr>
      <t>本科：会计</t>
    </r>
    <r>
      <rPr>
        <sz val="10"/>
        <rFont val="Times New Roman"/>
        <family val="1"/>
      </rPr>
      <t>/</t>
    </r>
    <r>
      <rPr>
        <sz val="10"/>
        <rFont val="宋体"/>
        <family val="3"/>
        <charset val="134"/>
      </rPr>
      <t>财务管理</t>
    </r>
  </si>
  <si>
    <r>
      <rPr>
        <sz val="10"/>
        <rFont val="宋体"/>
        <family val="3"/>
        <charset val="134"/>
      </rPr>
      <t>本科：物业管理</t>
    </r>
    <r>
      <rPr>
        <sz val="10"/>
        <rFont val="Times New Roman"/>
        <family val="1"/>
      </rPr>
      <t>/</t>
    </r>
    <r>
      <rPr>
        <sz val="10"/>
        <rFont val="宋体"/>
        <family val="3"/>
        <charset val="134"/>
      </rPr>
      <t>人力资源管理</t>
    </r>
  </si>
  <si>
    <r>
      <rPr>
        <sz val="10"/>
        <rFont val="宋体"/>
        <family val="3"/>
        <charset val="134"/>
      </rPr>
      <t>本科：行政管理</t>
    </r>
    <r>
      <rPr>
        <sz val="10"/>
        <rFont val="Times New Roman"/>
        <family val="1"/>
      </rPr>
      <t>/</t>
    </r>
    <r>
      <rPr>
        <sz val="10"/>
        <rFont val="宋体"/>
        <family val="3"/>
        <charset val="134"/>
      </rPr>
      <t>汉语言文学</t>
    </r>
  </si>
  <si>
    <r>
      <rPr>
        <sz val="10"/>
        <rFont val="宋体"/>
        <family val="3"/>
        <charset val="134"/>
      </rPr>
      <t>本科：机械工程</t>
    </r>
    <r>
      <rPr>
        <sz val="10"/>
        <rFont val="Times New Roman"/>
        <family val="1"/>
      </rPr>
      <t>/</t>
    </r>
    <r>
      <rPr>
        <sz val="10"/>
        <rFont val="宋体"/>
        <family val="3"/>
        <charset val="134"/>
      </rPr>
      <t>机械设计制造及其自动化</t>
    </r>
    <r>
      <rPr>
        <sz val="10"/>
        <rFont val="Times New Roman"/>
        <family val="1"/>
      </rPr>
      <t>/</t>
    </r>
    <r>
      <rPr>
        <sz val="10"/>
        <rFont val="宋体"/>
        <family val="3"/>
        <charset val="134"/>
      </rPr>
      <t>材料成型及控制工程</t>
    </r>
    <r>
      <rPr>
        <sz val="10"/>
        <rFont val="Times New Roman"/>
        <family val="1"/>
      </rPr>
      <t>/</t>
    </r>
    <r>
      <rPr>
        <sz val="10"/>
        <rFont val="宋体"/>
        <family val="3"/>
        <charset val="134"/>
      </rPr>
      <t>机械电子工程</t>
    </r>
    <r>
      <rPr>
        <sz val="10"/>
        <rFont val="Times New Roman"/>
        <family val="1"/>
      </rPr>
      <t>/</t>
    </r>
    <r>
      <rPr>
        <sz val="10"/>
        <rFont val="宋体"/>
        <family val="3"/>
        <charset val="134"/>
      </rPr>
      <t>工业设计</t>
    </r>
  </si>
  <si>
    <r>
      <rPr>
        <sz val="10"/>
        <rFont val="宋体"/>
        <family val="3"/>
        <charset val="134"/>
      </rPr>
      <t>本科：高分子材料与工程</t>
    </r>
    <r>
      <rPr>
        <sz val="10"/>
        <rFont val="Times New Roman"/>
        <family val="1"/>
      </rPr>
      <t>/</t>
    </r>
    <r>
      <rPr>
        <sz val="10"/>
        <rFont val="宋体"/>
        <family val="3"/>
        <charset val="134"/>
      </rPr>
      <t>材料成型及控制工程</t>
    </r>
  </si>
  <si>
    <r>
      <rPr>
        <sz val="10"/>
        <rFont val="宋体"/>
        <family val="3"/>
        <charset val="134"/>
      </rPr>
      <t>本科：高分子材料与工程</t>
    </r>
    <r>
      <rPr>
        <sz val="10"/>
        <rFont val="Times New Roman"/>
        <family val="1"/>
      </rPr>
      <t>/</t>
    </r>
    <r>
      <rPr>
        <sz val="10"/>
        <rFont val="宋体"/>
        <family val="3"/>
        <charset val="134"/>
      </rPr>
      <t>材料科学与工程</t>
    </r>
    <r>
      <rPr>
        <sz val="10"/>
        <rFont val="Times New Roman"/>
        <family val="1"/>
      </rPr>
      <t>/</t>
    </r>
    <r>
      <rPr>
        <sz val="10"/>
        <rFont val="宋体"/>
        <family val="3"/>
        <charset val="134"/>
      </rPr>
      <t>材料物理</t>
    </r>
    <r>
      <rPr>
        <sz val="10"/>
        <rFont val="Times New Roman"/>
        <family val="1"/>
      </rPr>
      <t>/</t>
    </r>
    <r>
      <rPr>
        <sz val="10"/>
        <rFont val="宋体"/>
        <family val="3"/>
        <charset val="134"/>
      </rPr>
      <t>材料化学</t>
    </r>
    <r>
      <rPr>
        <sz val="10"/>
        <rFont val="Times New Roman"/>
        <family val="1"/>
      </rPr>
      <t>/</t>
    </r>
    <r>
      <rPr>
        <sz val="10"/>
        <rFont val="宋体"/>
        <family val="3"/>
        <charset val="134"/>
      </rPr>
      <t>复合材料与工程</t>
    </r>
    <r>
      <rPr>
        <sz val="10"/>
        <rFont val="Times New Roman"/>
        <family val="1"/>
      </rPr>
      <t>/</t>
    </r>
    <r>
      <rPr>
        <sz val="10"/>
        <rFont val="宋体"/>
        <family val="3"/>
        <charset val="134"/>
      </rPr>
      <t>粉体材料</t>
    </r>
    <r>
      <rPr>
        <sz val="10"/>
        <rFont val="Times New Roman"/>
        <family val="1"/>
      </rPr>
      <t>/</t>
    </r>
    <r>
      <rPr>
        <sz val="10"/>
        <rFont val="宋体"/>
        <family val="3"/>
        <charset val="134"/>
      </rPr>
      <t>材料科学与工程</t>
    </r>
    <r>
      <rPr>
        <sz val="10"/>
        <rFont val="Times New Roman"/>
        <family val="1"/>
      </rPr>
      <t>/</t>
    </r>
    <r>
      <rPr>
        <sz val="10"/>
        <rFont val="宋体"/>
        <family val="3"/>
        <charset val="134"/>
      </rPr>
      <t>功能材料</t>
    </r>
  </si>
  <si>
    <r>
      <rPr>
        <sz val="10"/>
        <rFont val="宋体"/>
        <family val="3"/>
        <charset val="134"/>
      </rPr>
      <t>本科：人力资源管理</t>
    </r>
    <r>
      <rPr>
        <sz val="10"/>
        <rFont val="Times New Roman"/>
        <family val="1"/>
      </rPr>
      <t>/</t>
    </r>
    <r>
      <rPr>
        <sz val="10"/>
        <rFont val="宋体"/>
        <family val="3"/>
        <charset val="134"/>
      </rPr>
      <t>市场营销</t>
    </r>
    <r>
      <rPr>
        <sz val="10"/>
        <rFont val="Times New Roman"/>
        <family val="1"/>
      </rPr>
      <t>/</t>
    </r>
    <r>
      <rPr>
        <sz val="10"/>
        <rFont val="宋体"/>
        <family val="3"/>
        <charset val="134"/>
      </rPr>
      <t>汽车服务工程</t>
    </r>
  </si>
  <si>
    <r>
      <rPr>
        <sz val="10"/>
        <rFont val="宋体"/>
        <family val="3"/>
        <charset val="134"/>
      </rPr>
      <t>本科：市场营销</t>
    </r>
    <r>
      <rPr>
        <sz val="10"/>
        <rFont val="Times New Roman"/>
        <family val="1"/>
      </rPr>
      <t>/</t>
    </r>
    <r>
      <rPr>
        <sz val="10"/>
        <rFont val="宋体"/>
        <family val="3"/>
        <charset val="134"/>
      </rPr>
      <t>广告学</t>
    </r>
    <r>
      <rPr>
        <sz val="10"/>
        <rFont val="Times New Roman"/>
        <family val="1"/>
      </rPr>
      <t>/</t>
    </r>
    <r>
      <rPr>
        <sz val="10"/>
        <rFont val="宋体"/>
        <family val="3"/>
        <charset val="134"/>
      </rPr>
      <t>人力资源管理</t>
    </r>
    <r>
      <rPr>
        <sz val="10"/>
        <rFont val="Times New Roman"/>
        <family val="1"/>
      </rPr>
      <t>/</t>
    </r>
    <r>
      <rPr>
        <sz val="10"/>
        <rFont val="宋体"/>
        <family val="3"/>
        <charset val="134"/>
      </rPr>
      <t>行政管理</t>
    </r>
  </si>
  <si>
    <r>
      <rPr>
        <sz val="10"/>
        <rFont val="宋体"/>
        <family val="3"/>
        <charset val="134"/>
      </rPr>
      <t>本科：艺术设计学</t>
    </r>
    <r>
      <rPr>
        <sz val="10"/>
        <rFont val="Times New Roman"/>
        <family val="1"/>
      </rPr>
      <t>/</t>
    </r>
    <r>
      <rPr>
        <sz val="10"/>
        <rFont val="宋体"/>
        <family val="3"/>
        <charset val="134"/>
      </rPr>
      <t>视觉传达设计</t>
    </r>
    <r>
      <rPr>
        <sz val="10"/>
        <rFont val="Times New Roman"/>
        <family val="1"/>
      </rPr>
      <t>/</t>
    </r>
    <r>
      <rPr>
        <sz val="10"/>
        <rFont val="宋体"/>
        <family val="3"/>
        <charset val="134"/>
      </rPr>
      <t>产品设计</t>
    </r>
    <r>
      <rPr>
        <sz val="10"/>
        <rFont val="Times New Roman"/>
        <family val="1"/>
      </rPr>
      <t>/</t>
    </r>
    <r>
      <rPr>
        <sz val="10"/>
        <rFont val="宋体"/>
        <family val="3"/>
        <charset val="134"/>
      </rPr>
      <t>美术学</t>
    </r>
    <r>
      <rPr>
        <sz val="10"/>
        <rFont val="Times New Roman"/>
        <family val="1"/>
      </rPr>
      <t>/</t>
    </r>
    <r>
      <rPr>
        <sz val="10"/>
        <rFont val="宋体"/>
        <family val="3"/>
        <charset val="134"/>
      </rPr>
      <t>工艺美术</t>
    </r>
  </si>
  <si>
    <r>
      <rPr>
        <sz val="10"/>
        <rFont val="宋体"/>
        <family val="3"/>
        <charset val="134"/>
      </rPr>
      <t>本科：人力资源管理</t>
    </r>
    <r>
      <rPr>
        <sz val="10"/>
        <rFont val="Times New Roman"/>
        <family val="1"/>
      </rPr>
      <t>/</t>
    </r>
    <r>
      <rPr>
        <sz val="10"/>
        <rFont val="宋体"/>
        <family val="3"/>
        <charset val="134"/>
      </rPr>
      <t>行政管理</t>
    </r>
  </si>
  <si>
    <r>
      <rPr>
        <sz val="10"/>
        <rFont val="宋体"/>
        <family val="3"/>
        <charset val="134"/>
      </rPr>
      <t>本科：高分子材料与工程</t>
    </r>
    <r>
      <rPr>
        <sz val="10"/>
        <rFont val="Times New Roman"/>
        <family val="1"/>
      </rPr>
      <t>/</t>
    </r>
    <r>
      <rPr>
        <sz val="10"/>
        <rFont val="宋体"/>
        <family val="3"/>
        <charset val="134"/>
      </rPr>
      <t>材料化学</t>
    </r>
  </si>
  <si>
    <t>四川省巴中市2019年赴知名高校引才岗位表（企业）</t>
    <phoneticPr fontId="8" type="noConversion"/>
  </si>
  <si>
    <t>四川省巴中市2019年赴知名高校引才岗位表（事业单位）</t>
    <phoneticPr fontId="8" type="noConversion"/>
  </si>
  <si>
    <t>联系人/职务/电话（座机+手机）</t>
  </si>
  <si>
    <t>单位简介
（400字内）</t>
  </si>
  <si>
    <r>
      <rPr>
        <sz val="10"/>
        <rFont val="宋体"/>
        <family val="3"/>
        <charset val="134"/>
      </rPr>
      <t>月薪</t>
    </r>
    <r>
      <rPr>
        <sz val="10"/>
        <rFont val="Times New Roman"/>
        <family val="1"/>
      </rPr>
      <t>4500-8000</t>
    </r>
    <phoneticPr fontId="8" type="noConversion"/>
  </si>
  <si>
    <r>
      <rPr>
        <sz val="10"/>
        <rFont val="宋体"/>
        <family val="3"/>
        <charset val="134"/>
      </rPr>
      <t>月薪</t>
    </r>
    <r>
      <rPr>
        <sz val="10"/>
        <rFont val="Times New Roman"/>
        <family val="1"/>
      </rPr>
      <t>4000-6000</t>
    </r>
    <phoneticPr fontId="8" type="noConversion"/>
  </si>
  <si>
    <r>
      <rPr>
        <sz val="10"/>
        <rFont val="宋体"/>
        <family val="3"/>
        <charset val="134"/>
      </rPr>
      <t>月薪</t>
    </r>
    <r>
      <rPr>
        <sz val="10"/>
        <rFont val="Times New Roman"/>
        <family val="1"/>
      </rPr>
      <t>3500-5000</t>
    </r>
    <phoneticPr fontId="8" type="noConversion"/>
  </si>
  <si>
    <r>
      <rPr>
        <sz val="10"/>
        <rFont val="宋体"/>
        <family val="3"/>
        <charset val="134"/>
      </rPr>
      <t>月薪</t>
    </r>
    <r>
      <rPr>
        <sz val="10"/>
        <rFont val="Times New Roman"/>
        <family val="1"/>
      </rPr>
      <t>3000-4500</t>
    </r>
    <phoneticPr fontId="8" type="noConversion"/>
  </si>
  <si>
    <r>
      <rPr>
        <sz val="10"/>
        <rFont val="宋体"/>
        <family val="3"/>
        <charset val="134"/>
      </rPr>
      <t>月薪</t>
    </r>
    <r>
      <rPr>
        <sz val="10"/>
        <rFont val="Times New Roman"/>
        <family val="1"/>
      </rPr>
      <t>2800-3500</t>
    </r>
    <phoneticPr fontId="8" type="noConversion"/>
  </si>
  <si>
    <r>
      <rPr>
        <sz val="10"/>
        <rFont val="宋体"/>
        <family val="3"/>
        <charset val="134"/>
      </rPr>
      <t>月薪</t>
    </r>
    <r>
      <rPr>
        <sz val="10"/>
        <rFont val="Times New Roman"/>
        <family val="1"/>
      </rPr>
      <t>2500-7000</t>
    </r>
    <phoneticPr fontId="8" type="noConversion"/>
  </si>
  <si>
    <r>
      <rPr>
        <sz val="10"/>
        <rFont val="宋体"/>
        <family val="3"/>
        <charset val="134"/>
      </rPr>
      <t>月薪</t>
    </r>
    <r>
      <rPr>
        <sz val="10"/>
        <rFont val="Times New Roman"/>
        <family val="1"/>
      </rPr>
      <t>6500-7500</t>
    </r>
  </si>
  <si>
    <r>
      <rPr>
        <sz val="10"/>
        <rFont val="宋体"/>
        <family val="3"/>
        <charset val="134"/>
      </rPr>
      <t>月薪</t>
    </r>
    <r>
      <rPr>
        <sz val="10"/>
        <rFont val="Times New Roman"/>
        <family val="1"/>
      </rPr>
      <t>6500-7500</t>
    </r>
    <phoneticPr fontId="8" type="noConversion"/>
  </si>
  <si>
    <r>
      <rPr>
        <sz val="10"/>
        <rFont val="宋体"/>
        <family val="3"/>
        <charset val="134"/>
      </rPr>
      <t>月薪</t>
    </r>
    <r>
      <rPr>
        <sz val="10"/>
        <rFont val="Times New Roman"/>
        <family val="1"/>
      </rPr>
      <t>4000-8000</t>
    </r>
    <phoneticPr fontId="8" type="noConversion"/>
  </si>
  <si>
    <r>
      <rPr>
        <sz val="10"/>
        <rFont val="宋体"/>
        <family val="3"/>
        <charset val="134"/>
      </rPr>
      <t>月薪</t>
    </r>
    <r>
      <rPr>
        <sz val="10"/>
        <rFont val="Times New Roman"/>
        <family val="1"/>
      </rPr>
      <t>4000-7000</t>
    </r>
    <phoneticPr fontId="8" type="noConversion"/>
  </si>
  <si>
    <r>
      <rPr>
        <sz val="10"/>
        <rFont val="宋体"/>
        <family val="3"/>
        <charset val="134"/>
      </rPr>
      <t>月薪</t>
    </r>
    <r>
      <rPr>
        <sz val="10"/>
        <rFont val="Times New Roman"/>
        <family val="1"/>
      </rPr>
      <t>5000-10000</t>
    </r>
    <phoneticPr fontId="8" type="noConversion"/>
  </si>
  <si>
    <t>若干</t>
    <phoneticPr fontId="8" type="noConversion"/>
  </si>
  <si>
    <t>985、211、双一流高校毕业，年龄须在35岁以下</t>
  </si>
  <si>
    <t>大学本科毕业生年龄须在30岁以下</t>
  </si>
  <si>
    <t>年龄须在35岁以下</t>
  </si>
  <si>
    <t>年龄须在35岁以下，同等条件下有工作经验者优先</t>
  </si>
  <si>
    <t>年龄须在30岁以下</t>
  </si>
  <si>
    <r>
      <t>联系人</t>
    </r>
    <r>
      <rPr>
        <b/>
        <sz val="10"/>
        <rFont val="Times New Roman"/>
        <family val="1"/>
      </rPr>
      <t>/</t>
    </r>
    <r>
      <rPr>
        <b/>
        <sz val="10"/>
        <rFont val="黑体"/>
        <family val="3"/>
        <charset val="134"/>
      </rPr>
      <t>职务</t>
    </r>
    <r>
      <rPr>
        <b/>
        <sz val="10"/>
        <rFont val="Times New Roman"/>
        <family val="1"/>
      </rPr>
      <t>/</t>
    </r>
    <r>
      <rPr>
        <b/>
        <sz val="10"/>
        <rFont val="黑体"/>
        <family val="3"/>
        <charset val="134"/>
      </rPr>
      <t>电话（座机</t>
    </r>
    <r>
      <rPr>
        <b/>
        <sz val="10"/>
        <rFont val="Times New Roman"/>
        <family val="1"/>
      </rPr>
      <t>+</t>
    </r>
    <r>
      <rPr>
        <b/>
        <sz val="10"/>
        <rFont val="黑体"/>
        <family val="3"/>
        <charset val="134"/>
      </rPr>
      <t>手机）</t>
    </r>
  </si>
  <si>
    <r>
      <t>D</t>
    </r>
    <r>
      <rPr>
        <b/>
        <sz val="10"/>
        <rFont val="宋体"/>
        <family val="3"/>
        <charset val="134"/>
      </rPr>
      <t>类</t>
    </r>
    <phoneticPr fontId="8" type="noConversion"/>
  </si>
  <si>
    <r>
      <t>G</t>
    </r>
    <r>
      <rPr>
        <b/>
        <sz val="10"/>
        <rFont val="宋体"/>
        <family val="3"/>
        <charset val="134"/>
      </rPr>
      <t>类</t>
    </r>
    <phoneticPr fontId="14" type="noConversion"/>
  </si>
  <si>
    <t>说明：报考企业岗位对象的学历和年龄条件由用人单位参考事业单位自主确定，表中“相关要求”栏中对年龄有明确要求的从其要求</t>
    <phoneticPr fontId="8" type="noConversion"/>
  </si>
  <si>
    <t>附件1</t>
    <phoneticPr fontId="8" type="noConversion"/>
  </si>
  <si>
    <r>
      <rPr>
        <sz val="10"/>
        <rFont val="宋体"/>
        <family val="3"/>
        <charset val="134"/>
      </rPr>
      <t>研究生：应用经济学类</t>
    </r>
    <r>
      <rPr>
        <sz val="10"/>
        <rFont val="Times New Roman"/>
        <family val="1"/>
      </rPr>
      <t xml:space="preserve">
 </t>
    </r>
    <r>
      <rPr>
        <sz val="10"/>
        <rFont val="宋体"/>
        <family val="3"/>
        <charset val="134"/>
      </rPr>
      <t>本科：经济学</t>
    </r>
    <phoneticPr fontId="8" type="noConversion"/>
  </si>
  <si>
    <t>高级中学教师资格证</t>
    <phoneticPr fontId="8" type="noConversion"/>
  </si>
  <si>
    <t>具有高中语文教师资格证</t>
    <phoneticPr fontId="8" type="noConversion"/>
  </si>
  <si>
    <t>具有高中英语教师资格证</t>
    <phoneticPr fontId="8" type="noConversion"/>
  </si>
  <si>
    <t>具有高中数学教师资格证</t>
    <phoneticPr fontId="8" type="noConversion"/>
  </si>
  <si>
    <t>具有高中物理教师资格证</t>
    <phoneticPr fontId="8" type="noConversion"/>
  </si>
  <si>
    <t>具有高中生物教师资格证</t>
    <phoneticPr fontId="8" type="noConversion"/>
  </si>
  <si>
    <t>具有高中化学教师资格证</t>
    <phoneticPr fontId="8" type="noConversion"/>
  </si>
  <si>
    <t>年龄须在30岁以下，具有三年及以上媒体工作经历</t>
  </si>
  <si>
    <r>
      <rPr>
        <sz val="10"/>
        <rFont val="宋体"/>
        <family val="3"/>
        <charset val="134"/>
      </rPr>
      <t xml:space="preserve">研究生：公共管理类
</t>
    </r>
    <r>
      <rPr>
        <sz val="10"/>
        <rFont val="宋体"/>
        <family val="3"/>
        <charset val="134"/>
      </rPr>
      <t>本科：公共事业管理、</t>
    </r>
    <r>
      <rPr>
        <sz val="10"/>
        <rFont val="Times New Roman"/>
        <family val="1"/>
      </rPr>
      <t xml:space="preserve">  </t>
    </r>
    <r>
      <rPr>
        <sz val="10"/>
        <rFont val="宋体"/>
        <family val="3"/>
        <charset val="134"/>
      </rPr>
      <t>行政管理</t>
    </r>
    <phoneticPr fontId="8" type="noConversion"/>
  </si>
  <si>
    <t>研究生：城乡规划学、旅游管理
本科：城乡规划、旅游管理</t>
    <phoneticPr fontId="8" type="noConversion"/>
  </si>
  <si>
    <r>
      <t>1.</t>
    </r>
    <r>
      <rPr>
        <sz val="10"/>
        <rFont val="宋体"/>
        <family val="3"/>
        <charset val="134"/>
      </rPr>
      <t>具有丰富的产品结构设计知识，熟练掌握塑胶件、钣金等零件设计，能够熟练使用</t>
    </r>
    <r>
      <rPr>
        <sz val="10"/>
        <rFont val="Times New Roman"/>
        <family val="1"/>
      </rPr>
      <t>CATIA</t>
    </r>
    <r>
      <rPr>
        <sz val="10"/>
        <rFont val="宋体"/>
        <family val="3"/>
        <charset val="134"/>
      </rPr>
      <t>、</t>
    </r>
    <r>
      <rPr>
        <sz val="10"/>
        <rFont val="Times New Roman"/>
        <family val="1"/>
      </rPr>
      <t>Pro/E</t>
    </r>
    <r>
      <rPr>
        <sz val="10"/>
        <rFont val="宋体"/>
        <family val="3"/>
        <charset val="134"/>
      </rPr>
      <t>、</t>
    </r>
    <r>
      <rPr>
        <sz val="10"/>
        <rFont val="Times New Roman"/>
        <family val="1"/>
      </rPr>
      <t>UG</t>
    </r>
    <r>
      <rPr>
        <sz val="10"/>
        <rFont val="宋体"/>
        <family val="3"/>
        <charset val="134"/>
      </rPr>
      <t>、</t>
    </r>
    <r>
      <rPr>
        <sz val="10"/>
        <rFont val="Times New Roman"/>
        <family val="1"/>
      </rPr>
      <t>CAD</t>
    </r>
    <r>
      <rPr>
        <sz val="10"/>
        <rFont val="宋体"/>
        <family val="3"/>
        <charset val="134"/>
      </rPr>
      <t xml:space="preserve">等设计相关软件，具备独立的结构设计及分析解决问题的能力；
</t>
    </r>
    <r>
      <rPr>
        <sz val="10"/>
        <rFont val="Times New Roman"/>
        <family val="1"/>
      </rPr>
      <t>2.</t>
    </r>
    <r>
      <rPr>
        <sz val="10"/>
        <rFont val="宋体"/>
        <family val="3"/>
        <charset val="134"/>
      </rPr>
      <t xml:space="preserve">熟悉塑胶产品相关的材料、模具和表面处理工艺、注塑等知识；
</t>
    </r>
    <r>
      <rPr>
        <sz val="10"/>
        <rFont val="Times New Roman"/>
        <family val="1"/>
      </rPr>
      <t>3.</t>
    </r>
    <r>
      <rPr>
        <sz val="10"/>
        <rFont val="宋体"/>
        <family val="3"/>
        <charset val="134"/>
      </rPr>
      <t xml:space="preserve">具有良好的沟通能力，能够准确把握项目设计需求，具备良好的产品技术文档管理能力；
</t>
    </r>
    <r>
      <rPr>
        <sz val="10"/>
        <rFont val="Times New Roman"/>
        <family val="1"/>
      </rPr>
      <t>4.</t>
    </r>
    <r>
      <rPr>
        <sz val="10"/>
        <rFont val="宋体"/>
        <family val="3"/>
        <charset val="134"/>
      </rPr>
      <t>熟练使用日常工作</t>
    </r>
    <r>
      <rPr>
        <sz val="10"/>
        <rFont val="Times New Roman"/>
        <family val="1"/>
      </rPr>
      <t>office</t>
    </r>
    <r>
      <rPr>
        <sz val="10"/>
        <rFont val="宋体"/>
        <family val="3"/>
        <charset val="134"/>
      </rPr>
      <t>软件。</t>
    </r>
    <phoneticPr fontId="8" type="noConversion"/>
  </si>
  <si>
    <r>
      <t>1.</t>
    </r>
    <r>
      <rPr>
        <sz val="10"/>
        <rFont val="宋体"/>
        <family val="3"/>
        <charset val="134"/>
      </rPr>
      <t>能够熟练使用</t>
    </r>
    <r>
      <rPr>
        <sz val="10"/>
        <rFont val="Times New Roman"/>
        <family val="1"/>
      </rPr>
      <t>CATIA</t>
    </r>
    <r>
      <rPr>
        <sz val="10"/>
        <rFont val="宋体"/>
        <family val="3"/>
        <charset val="134"/>
      </rPr>
      <t>、</t>
    </r>
    <r>
      <rPr>
        <sz val="10"/>
        <rFont val="Times New Roman"/>
        <family val="1"/>
      </rPr>
      <t>Pro/E</t>
    </r>
    <r>
      <rPr>
        <sz val="10"/>
        <rFont val="宋体"/>
        <family val="3"/>
        <charset val="134"/>
      </rPr>
      <t>、</t>
    </r>
    <r>
      <rPr>
        <sz val="10"/>
        <rFont val="Times New Roman"/>
        <family val="1"/>
      </rPr>
      <t>UG</t>
    </r>
    <r>
      <rPr>
        <sz val="10"/>
        <rFont val="宋体"/>
        <family val="3"/>
        <charset val="134"/>
      </rPr>
      <t>、</t>
    </r>
    <r>
      <rPr>
        <sz val="10"/>
        <rFont val="Times New Roman"/>
        <family val="1"/>
      </rPr>
      <t>CAD</t>
    </r>
    <r>
      <rPr>
        <sz val="10"/>
        <rFont val="宋体"/>
        <family val="3"/>
        <charset val="134"/>
      </rPr>
      <t>等设计相关软件和熟练使用</t>
    </r>
    <r>
      <rPr>
        <sz val="10"/>
        <rFont val="Times New Roman"/>
        <family val="1"/>
      </rPr>
      <t>office</t>
    </r>
    <r>
      <rPr>
        <sz val="10"/>
        <rFont val="宋体"/>
        <family val="3"/>
        <charset val="134"/>
      </rPr>
      <t xml:space="preserve">办公软件等；
</t>
    </r>
    <r>
      <rPr>
        <sz val="10"/>
        <rFont val="Times New Roman"/>
        <family val="1"/>
      </rPr>
      <t>2.</t>
    </r>
    <r>
      <rPr>
        <sz val="10"/>
        <rFont val="宋体"/>
        <family val="3"/>
        <charset val="134"/>
      </rPr>
      <t xml:space="preserve">熟悉塑料模具结构、加工流程和加工工艺，了解通用塑料物性和注塑成型工艺，结构设计或模具设计背景优先；
</t>
    </r>
    <r>
      <rPr>
        <sz val="10"/>
        <rFont val="Times New Roman"/>
        <family val="1"/>
      </rPr>
      <t>3.</t>
    </r>
    <r>
      <rPr>
        <sz val="10"/>
        <rFont val="宋体"/>
        <family val="3"/>
        <charset val="134"/>
      </rPr>
      <t xml:space="preserve">能够独立承担项目总体管理工作，能够主导或参与工作计划制定，并对工作结果负责，同时能够监督协调各部门工作；
</t>
    </r>
    <r>
      <rPr>
        <sz val="10"/>
        <rFont val="Times New Roman"/>
        <family val="1"/>
      </rPr>
      <t>4.</t>
    </r>
    <r>
      <rPr>
        <sz val="10"/>
        <rFont val="宋体"/>
        <family val="3"/>
        <charset val="134"/>
      </rPr>
      <t>熟悉塑料模具结构、加工流程和工艺，了解注塑成型工艺。</t>
    </r>
    <phoneticPr fontId="8" type="noConversion"/>
  </si>
  <si>
    <t>巴中市委宣传部</t>
  </si>
  <si>
    <t>巴中市纪委</t>
  </si>
  <si>
    <t>巴中市委统战部</t>
  </si>
  <si>
    <t>巴中市巴州区委组织部</t>
  </si>
  <si>
    <t>巴中市巴州区委政法委员会</t>
  </si>
  <si>
    <t>巴中市巴州区委政策研究室</t>
  </si>
  <si>
    <t>巴中市恩阳区委宣传部</t>
  </si>
  <si>
    <t>通江县委组织部</t>
  </si>
  <si>
    <t>通江县委干部档案管理中心</t>
  </si>
  <si>
    <t>通江县委宣传部</t>
  </si>
  <si>
    <t>巴中市史志办</t>
    <phoneticPr fontId="8" type="noConversion"/>
  </si>
  <si>
    <t>巴中市委党校</t>
    <phoneticPr fontId="8" type="noConversion"/>
  </si>
  <si>
    <r>
      <rPr>
        <sz val="10"/>
        <rFont val="宋体"/>
        <family val="3"/>
        <charset val="134"/>
      </rPr>
      <t>巴中</t>
    </r>
    <r>
      <rPr>
        <sz val="10"/>
        <rFont val="宋体"/>
        <family val="3"/>
        <charset val="134"/>
      </rPr>
      <t>市巴州区委宣传部</t>
    </r>
    <phoneticPr fontId="8" type="noConversion"/>
  </si>
  <si>
    <t>平昌县委宣传部</t>
    <phoneticPr fontId="8" type="noConversion"/>
  </si>
  <si>
    <r>
      <rPr>
        <sz val="10"/>
        <rFont val="宋体"/>
        <family val="3"/>
        <charset val="134"/>
      </rPr>
      <t>中共党员，年龄须在</t>
    </r>
    <r>
      <rPr>
        <sz val="10"/>
        <rFont val="Times New Roman"/>
        <family val="1"/>
      </rPr>
      <t>30</t>
    </r>
    <r>
      <rPr>
        <sz val="10"/>
        <rFont val="宋体"/>
        <family val="3"/>
        <charset val="134"/>
      </rPr>
      <t>岁以下</t>
    </r>
    <phoneticPr fontId="8" type="noConversion"/>
  </si>
  <si>
    <r>
      <rPr>
        <sz val="10"/>
        <rFont val="宋体"/>
        <family val="3"/>
        <charset val="134"/>
      </rPr>
      <t>中共党员，年龄须在</t>
    </r>
    <r>
      <rPr>
        <sz val="10"/>
        <rFont val="Times New Roman"/>
        <family val="3"/>
        <charset val="134"/>
      </rPr>
      <t>30</t>
    </r>
    <r>
      <rPr>
        <sz val="10"/>
        <rFont val="宋体"/>
        <family val="3"/>
        <charset val="134"/>
      </rPr>
      <t>岁以下</t>
    </r>
    <phoneticPr fontId="8" type="noConversion"/>
  </si>
  <si>
    <t>巴中市正大防水保温工程有限公司</t>
    <phoneticPr fontId="8" type="noConversion"/>
  </si>
  <si>
    <t>http://www.zdfs.zhuangyi.com/</t>
    <phoneticPr fontId="8" type="noConversion"/>
  </si>
  <si>
    <r>
      <rPr>
        <sz val="10"/>
        <rFont val="宋体"/>
        <family val="3"/>
        <charset val="134"/>
      </rPr>
      <t>市广播电视台</t>
    </r>
  </si>
  <si>
    <r>
      <rPr>
        <sz val="10"/>
        <rFont val="宋体"/>
        <family val="3"/>
        <charset val="134"/>
      </rPr>
      <t xml:space="preserve">刘丁文
</t>
    </r>
    <r>
      <rPr>
        <sz val="10"/>
        <rFont val="Times New Roman"/>
        <family val="1"/>
      </rPr>
      <t>0827-3138982
15378423888</t>
    </r>
  </si>
  <si>
    <r>
      <rPr>
        <sz val="10"/>
        <rFont val="宋体"/>
        <family val="3"/>
        <charset val="134"/>
      </rPr>
      <t>具有普通话一级乙等及以上；年龄须在</t>
    </r>
    <r>
      <rPr>
        <sz val="10"/>
        <rFont val="Times New Roman"/>
        <family val="3"/>
        <charset val="134"/>
      </rPr>
      <t>30</t>
    </r>
    <r>
      <rPr>
        <sz val="10"/>
        <rFont val="宋体"/>
        <family val="3"/>
        <charset val="134"/>
      </rPr>
      <t>岁以下；男性</t>
    </r>
    <r>
      <rPr>
        <sz val="10"/>
        <rFont val="Times New Roman"/>
        <family val="3"/>
        <charset val="134"/>
      </rPr>
      <t>1</t>
    </r>
    <r>
      <rPr>
        <sz val="10"/>
        <rFont val="宋体"/>
        <family val="3"/>
        <charset val="134"/>
      </rPr>
      <t>名，身高</t>
    </r>
    <r>
      <rPr>
        <sz val="10"/>
        <rFont val="Times New Roman"/>
        <family val="3"/>
        <charset val="134"/>
      </rPr>
      <t>170cm</t>
    </r>
    <r>
      <rPr>
        <sz val="10"/>
        <rFont val="宋体"/>
        <family val="3"/>
        <charset val="134"/>
      </rPr>
      <t>及以上；女性</t>
    </r>
    <r>
      <rPr>
        <sz val="10"/>
        <rFont val="Times New Roman"/>
        <family val="3"/>
        <charset val="134"/>
      </rPr>
      <t>1</t>
    </r>
    <r>
      <rPr>
        <sz val="10"/>
        <rFont val="宋体"/>
        <family val="3"/>
        <charset val="134"/>
      </rPr>
      <t>名，身高</t>
    </r>
    <r>
      <rPr>
        <sz val="10"/>
        <rFont val="Times New Roman"/>
        <family val="3"/>
        <charset val="134"/>
      </rPr>
      <t>160cm</t>
    </r>
    <r>
      <rPr>
        <sz val="10"/>
        <rFont val="宋体"/>
        <family val="3"/>
        <charset val="134"/>
      </rPr>
      <t>及以上</t>
    </r>
    <phoneticPr fontId="8" type="noConversion"/>
  </si>
  <si>
    <t>市高端人才服务中心("高端人才"储备编制)</t>
    <phoneticPr fontId="8" type="noConversion"/>
  </si>
  <si>
    <r>
      <t>985</t>
    </r>
    <r>
      <rPr>
        <sz val="10"/>
        <rFont val="宋体"/>
        <family val="3"/>
        <charset val="134"/>
      </rPr>
      <t>或</t>
    </r>
    <r>
      <rPr>
        <sz val="10"/>
        <rFont val="Times New Roman"/>
        <family val="1"/>
      </rPr>
      <t>211</t>
    </r>
    <r>
      <rPr>
        <sz val="10"/>
        <rFont val="宋体"/>
        <family val="3"/>
        <charset val="134"/>
      </rPr>
      <t>院校毕业。具体工作岗位为：巴山牧业股份股份有限公司</t>
    </r>
    <phoneticPr fontId="8" type="noConversion"/>
  </si>
  <si>
    <t>平昌县市场监督管理局</t>
  </si>
  <si>
    <t>平昌县产品质量检定检验中心</t>
  </si>
  <si>
    <t>孙显峰/人事股长/13980291308</t>
  </si>
  <si>
    <t>专业技术岗位</t>
  </si>
  <si>
    <t>研究生：材料科学与工程类
本科：高分子材料与工程、复合材料与工程</t>
    <phoneticPr fontId="8" type="noConversion"/>
  </si>
  <si>
    <t>S9517</t>
  </si>
  <si>
    <t>S9518</t>
  </si>
  <si>
    <t>四川大学、重庆大学、西北大学</t>
  </si>
  <si>
    <t>四川大学、重庆大学、西北农林科技大学</t>
  </si>
  <si>
    <t>四川大学、重庆大学、西北大学、清华大学、北京大学、浙江大学、同济大学</t>
  </si>
  <si>
    <t>四川大学、重庆大学、西北大学、西华师范大学</t>
  </si>
  <si>
    <t>四川大学、重庆大学、西北大学、西北农林科技大学</t>
  </si>
  <si>
    <t>四川大学、重庆大学、西北大学、西北农林科技大学、清华大学、北京大学、浙江大学、同济大学</t>
  </si>
  <si>
    <t>四川大学、重庆大学、川北医学院、西南医科大学</t>
  </si>
  <si>
    <t>四川大学、重庆大学、西北大学、川北医学院、西南医科大学</t>
  </si>
  <si>
    <t>四川大学、重庆大学、川北医学院、西南医科大学、清华大学、北京大学、浙江大学、同济大学</t>
  </si>
  <si>
    <t>四川大学、重庆大学、西北大学、川北医学院、西南医科大学</t>
    <phoneticPr fontId="8" type="noConversion"/>
  </si>
  <si>
    <t>四川大学、重庆大学、西北大学、西华师范大学</t>
    <phoneticPr fontId="8" type="noConversion"/>
  </si>
  <si>
    <t>四川大学、重庆大学、西北大学、浙江大学、同济大学</t>
  </si>
  <si>
    <r>
      <t>1.</t>
    </r>
    <r>
      <rPr>
        <sz val="10"/>
        <rFont val="宋体"/>
        <family val="3"/>
        <charset val="134"/>
      </rPr>
      <t xml:space="preserve">具有丰富的塑胶模具构设计知识，熟悉双色模具、二次注塑，等模具设计和成型工艺。
</t>
    </r>
    <r>
      <rPr>
        <sz val="10"/>
        <rFont val="Times New Roman"/>
        <family val="1"/>
      </rPr>
      <t>2.</t>
    </r>
    <r>
      <rPr>
        <sz val="10"/>
        <rFont val="宋体"/>
        <family val="3"/>
        <charset val="134"/>
      </rPr>
      <t>熟练使用</t>
    </r>
    <r>
      <rPr>
        <sz val="10"/>
        <rFont val="Times New Roman"/>
        <family val="1"/>
      </rPr>
      <t>UG</t>
    </r>
    <r>
      <rPr>
        <sz val="10"/>
        <rFont val="宋体"/>
        <family val="3"/>
        <charset val="134"/>
      </rPr>
      <t>和</t>
    </r>
    <r>
      <rPr>
        <sz val="10"/>
        <rFont val="Times New Roman"/>
        <family val="1"/>
      </rPr>
      <t>CAD</t>
    </r>
    <r>
      <rPr>
        <sz val="10"/>
        <rFont val="宋体"/>
        <family val="3"/>
        <charset val="134"/>
      </rPr>
      <t>软件进行全</t>
    </r>
    <r>
      <rPr>
        <sz val="10"/>
        <rFont val="Times New Roman"/>
        <family val="1"/>
      </rPr>
      <t>3D</t>
    </r>
    <r>
      <rPr>
        <sz val="10"/>
        <rFont val="宋体"/>
        <family val="3"/>
        <charset val="134"/>
      </rPr>
      <t xml:space="preserve">建模和出加工零件图；
</t>
    </r>
    <r>
      <rPr>
        <sz val="10"/>
        <rFont val="Times New Roman"/>
        <family val="1"/>
      </rPr>
      <t>3.</t>
    </r>
    <r>
      <rPr>
        <sz val="10"/>
        <rFont val="宋体"/>
        <family val="3"/>
        <charset val="134"/>
      </rPr>
      <t xml:space="preserve">熟悉塑胶产品相关的材料、模具和表面处理工艺、注塑等知识；
</t>
    </r>
    <r>
      <rPr>
        <sz val="10"/>
        <rFont val="Times New Roman"/>
        <family val="1"/>
      </rPr>
      <t>4.</t>
    </r>
    <r>
      <rPr>
        <sz val="10"/>
        <rFont val="宋体"/>
        <family val="3"/>
        <charset val="134"/>
      </rPr>
      <t xml:space="preserve">具有良好的沟通能力，能够准确把握项目设计需求和精度要求，具备良好的产品技术文档管理能力；
</t>
    </r>
    <r>
      <rPr>
        <sz val="10"/>
        <rFont val="Times New Roman"/>
        <family val="1"/>
      </rPr>
      <t>5.</t>
    </r>
    <r>
      <rPr>
        <sz val="10"/>
        <rFont val="宋体"/>
        <family val="3"/>
        <charset val="134"/>
      </rPr>
      <t>熟练使用日常工作</t>
    </r>
    <r>
      <rPr>
        <sz val="10"/>
        <rFont val="Times New Roman"/>
        <family val="1"/>
      </rPr>
      <t>office</t>
    </r>
    <r>
      <rPr>
        <sz val="10"/>
        <rFont val="宋体"/>
        <family val="3"/>
        <charset val="134"/>
      </rPr>
      <t>软件。</t>
    </r>
    <phoneticPr fontId="8" type="noConversion"/>
  </si>
  <si>
    <r>
      <t>1.</t>
    </r>
    <r>
      <rPr>
        <sz val="10"/>
        <rFont val="宋体"/>
        <family val="3"/>
        <charset val="134"/>
      </rPr>
      <t>精通</t>
    </r>
    <r>
      <rPr>
        <sz val="10"/>
        <rFont val="Times New Roman"/>
        <family val="1"/>
      </rPr>
      <t>UG</t>
    </r>
    <r>
      <rPr>
        <sz val="10"/>
        <rFont val="宋体"/>
        <family val="3"/>
        <charset val="134"/>
      </rPr>
      <t>或</t>
    </r>
    <r>
      <rPr>
        <sz val="10"/>
        <rFont val="Times New Roman"/>
        <family val="1"/>
      </rPr>
      <t>Powermill</t>
    </r>
    <r>
      <rPr>
        <sz val="10"/>
        <rFont val="宋体"/>
        <family val="3"/>
        <charset val="134"/>
      </rPr>
      <t>、</t>
    </r>
    <r>
      <rPr>
        <sz val="10"/>
        <rFont val="Times New Roman"/>
        <family val="1"/>
      </rPr>
      <t>Cimatron</t>
    </r>
    <r>
      <rPr>
        <sz val="10"/>
        <rFont val="宋体"/>
        <family val="3"/>
        <charset val="134"/>
      </rPr>
      <t>等编程软件，能独立进行高速加工中心和普通</t>
    </r>
    <r>
      <rPr>
        <sz val="10"/>
        <rFont val="Times New Roman"/>
        <family val="1"/>
      </rPr>
      <t xml:space="preserve"> CNC</t>
    </r>
    <r>
      <rPr>
        <sz val="10"/>
        <rFont val="宋体"/>
        <family val="3"/>
        <charset val="134"/>
      </rPr>
      <t xml:space="preserve">编程及技术指导；
</t>
    </r>
    <r>
      <rPr>
        <sz val="10"/>
        <rFont val="Times New Roman"/>
        <family val="1"/>
      </rPr>
      <t>2.</t>
    </r>
    <r>
      <rPr>
        <sz val="10"/>
        <rFont val="宋体"/>
        <family val="3"/>
        <charset val="134"/>
      </rPr>
      <t xml:space="preserve">根据加工或产品需求熟练拆分电极；
</t>
    </r>
    <r>
      <rPr>
        <sz val="10"/>
        <rFont val="Times New Roman"/>
        <family val="1"/>
      </rPr>
      <t>3.</t>
    </r>
    <r>
      <rPr>
        <sz val="10"/>
        <rFont val="宋体"/>
        <family val="3"/>
        <charset val="134"/>
      </rPr>
      <t>熟练出</t>
    </r>
    <r>
      <rPr>
        <sz val="10"/>
        <rFont val="Times New Roman"/>
        <family val="1"/>
      </rPr>
      <t>EDM</t>
    </r>
    <r>
      <rPr>
        <sz val="10"/>
        <rFont val="宋体"/>
        <family val="3"/>
        <charset val="134"/>
      </rPr>
      <t xml:space="preserve">放电图和电极检测图纸；
</t>
    </r>
    <r>
      <rPr>
        <sz val="10"/>
        <rFont val="Times New Roman"/>
        <family val="1"/>
      </rPr>
      <t>4.</t>
    </r>
    <r>
      <rPr>
        <sz val="10"/>
        <rFont val="宋体"/>
        <family val="3"/>
        <charset val="134"/>
      </rPr>
      <t xml:space="preserve">熟悉各种立式加工中心以及精雕机的操作；
</t>
    </r>
    <r>
      <rPr>
        <sz val="10"/>
        <rFont val="Times New Roman"/>
        <family val="1"/>
      </rPr>
      <t>5.</t>
    </r>
    <r>
      <rPr>
        <sz val="10"/>
        <rFont val="宋体"/>
        <family val="3"/>
        <charset val="134"/>
      </rPr>
      <t>具备优秀的协调能力和沟通能力，能够预算加工周期并能根据项目需求进度合理安排生产。</t>
    </r>
    <phoneticPr fontId="8" type="noConversion"/>
  </si>
  <si>
    <r>
      <t>1.</t>
    </r>
    <r>
      <rPr>
        <sz val="10"/>
        <rFont val="宋体"/>
        <family val="3"/>
        <charset val="134"/>
      </rPr>
      <t xml:space="preserve">全日制本科及以上学历，金融学、经济学相关专业；
</t>
    </r>
    <r>
      <rPr>
        <sz val="10"/>
        <rFont val="Times New Roman"/>
        <family val="1"/>
      </rPr>
      <t>2.</t>
    </r>
    <r>
      <rPr>
        <sz val="10"/>
        <rFont val="宋体"/>
        <family val="3"/>
        <charset val="134"/>
      </rPr>
      <t xml:space="preserve">熟悉投资分析和风险评估，了解投资流程及相关法律政策；
</t>
    </r>
    <r>
      <rPr>
        <sz val="10"/>
        <rFont val="Times New Roman"/>
        <family val="1"/>
      </rPr>
      <t>3.</t>
    </r>
    <r>
      <rPr>
        <sz val="10"/>
        <rFont val="宋体"/>
        <family val="3"/>
        <charset val="134"/>
      </rPr>
      <t xml:space="preserve">具备良好的逻辑分析与数据处理能力，及较强的书面报告成文能力；
</t>
    </r>
    <r>
      <rPr>
        <sz val="10"/>
        <rFont val="Times New Roman"/>
        <family val="1"/>
      </rPr>
      <t>4.</t>
    </r>
    <r>
      <rPr>
        <sz val="10"/>
        <rFont val="宋体"/>
        <family val="3"/>
        <charset val="134"/>
      </rPr>
      <t>目标导向，具有良好的执行能力与沟通协调能力。</t>
    </r>
    <phoneticPr fontId="8" type="noConversion"/>
  </si>
  <si>
    <r>
      <rPr>
        <sz val="10"/>
        <rFont val="宋体"/>
        <family val="3"/>
        <charset val="134"/>
      </rPr>
      <t xml:space="preserve">包晗
</t>
    </r>
    <r>
      <rPr>
        <sz val="10"/>
        <rFont val="Times New Roman"/>
        <family val="1"/>
      </rPr>
      <t>0827-3336211
15808276661</t>
    </r>
    <phoneticPr fontId="8" type="noConversion"/>
  </si>
  <si>
    <t>S9003</t>
  </si>
  <si>
    <t>四川大学</t>
    <phoneticPr fontId="14" type="noConversion"/>
  </si>
  <si>
    <t>食品科学与工程类、化学工程与技术类</t>
    <phoneticPr fontId="8" type="noConversion"/>
  </si>
  <si>
    <t>机械工程类、土木工程类、应用经济学类</t>
    <phoneticPr fontId="8" type="noConversion"/>
  </si>
  <si>
    <t>具有项目管理岗位工作或实习经验，能够独立承担项目管理工作，主导或参与工作计划制定；具有良好的沟通和组织协调能力；具体岗位由市高端人才服务中心统筹调配。</t>
    <phoneticPr fontId="8" type="noConversion"/>
  </si>
  <si>
    <t>具有食品研究基础、食品研发工作或实习经验，参与过项目验收、成果鉴定、奖励申报、专利挖掘、专利申报工作经验的优先；具有良好的沟通和组织协调能力；具体工作岗位为：四川工大西南食品研究院有限责任公司。</t>
    <phoneticPr fontId="8" type="noConversion"/>
  </si>
  <si>
    <t>具有食品研究基础、食品研发工作或实习经验，熟悉食品生产工艺；从事过实验数据整理归纳、工艺开发、样品制备经验的优先；具有良好的沟通和组织协调能力；具体工作岗位为：四川工大西南食品研究院有限责任公司。</t>
    <phoneticPr fontId="8" type="noConversion"/>
  </si>
  <si>
    <t>平昌县委办公室</t>
    <phoneticPr fontId="8" type="noConversion"/>
  </si>
  <si>
    <t>四川大学、重庆大学、西北大学、清华大学、北京大学、浙江大学、同济大学</t>
    <phoneticPr fontId="8" type="noConversion"/>
  </si>
  <si>
    <r>
      <rPr>
        <sz val="10"/>
        <rFont val="宋体"/>
        <family val="3"/>
        <charset val="134"/>
      </rPr>
      <t>中共党员、年龄须在</t>
    </r>
    <r>
      <rPr>
        <sz val="10"/>
        <color rgb="FFFF0000"/>
        <rFont val="Times New Roman"/>
        <family val="1"/>
      </rPr>
      <t>30</t>
    </r>
    <r>
      <rPr>
        <sz val="10"/>
        <rFont val="宋体"/>
        <family val="3"/>
        <charset val="134"/>
      </rPr>
      <t>岁以下、师范类学校毕业、有教师资格证，如非应届毕业生需具有</t>
    </r>
    <r>
      <rPr>
        <sz val="10"/>
        <rFont val="Times New Roman"/>
        <family val="1"/>
      </rPr>
      <t>2</t>
    </r>
    <r>
      <rPr>
        <sz val="10"/>
        <rFont val="宋体"/>
        <family val="3"/>
        <charset val="134"/>
      </rPr>
      <t>年以上基层工作经验。</t>
    </r>
    <phoneticPr fontId="8" type="noConversion"/>
  </si>
  <si>
    <t>四川大学、重庆大学、西北农林科技大学</t>
    <phoneticPr fontId="8" type="noConversion"/>
  </si>
  <si>
    <t>四川大学、重庆大学、西北大学、清华大学、北京大学、浙江大学、同济大学</t>
    <phoneticPr fontId="8" type="noConversion"/>
  </si>
  <si>
    <r>
      <rPr>
        <sz val="10"/>
        <rFont val="宋体"/>
        <family val="3"/>
        <charset val="134"/>
      </rPr>
      <t>研究生：政治学理论、中共党史、马克思主义理论类
本科：</t>
    </r>
    <r>
      <rPr>
        <sz val="10"/>
        <rFont val="Times New Roman"/>
        <family val="1"/>
      </rPr>
      <t xml:space="preserve"> </t>
    </r>
    <r>
      <rPr>
        <sz val="10"/>
        <rFont val="宋体"/>
        <family val="3"/>
        <charset val="134"/>
      </rPr>
      <t>政治学与行政学、</t>
    </r>
    <r>
      <rPr>
        <sz val="10"/>
        <rFont val="Times New Roman"/>
        <family val="1"/>
      </rPr>
      <t xml:space="preserve"> </t>
    </r>
    <r>
      <rPr>
        <sz val="10"/>
        <rFont val="宋体"/>
        <family val="3"/>
        <charset val="134"/>
      </rPr>
      <t>中国共产党历史</t>
    </r>
    <phoneticPr fontId="8" type="noConversion"/>
  </si>
  <si>
    <t>国有企业</t>
  </si>
  <si>
    <t>高级中学教师资格证，有篮球运动特长</t>
    <phoneticPr fontId="8" type="noConversion"/>
  </si>
  <si>
    <t>高级中学教师资格证，有排球运动特长</t>
    <phoneticPr fontId="8" type="noConversion"/>
  </si>
  <si>
    <t>说明：获得全日制普通高校硕士、博士研究生学历学位的报考人员，年龄须在40岁以下(1979年9月6日之后出生)；获得全日制普通高校大学本科学历学位的报考人员，年龄须在35岁以下(1984年9月6日之后出生)，其中由省级事业单位公开招聘工作综合管理部门发文明确的紧缺大学本科专业为D类，其他大学本科专业为G类；表中“相关要求”栏中对年龄有其它要求的从其要求</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</si>
</sst>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宋体"/>
      <charset val="134"/>
      <scheme val="minor"/>
    </font>
    <font>
      <sz val="11"/>
      <color theme="1"/>
      <name val="宋体"/>
      <family val="2"/>
      <scheme val="minor"/>
    </font>
    <font>
      <sz val="22"/>
      <name val="方正小标宋_GBK"/>
      <family val="4"/>
      <charset val="134"/>
    </font>
    <font>
      <b/>
      <sz val="10"/>
      <name val="黑体"/>
      <family val="3"/>
      <charset val="134"/>
    </font>
    <font>
      <b/>
      <sz val="10"/>
      <name val="Times New Roman"/>
      <family val="1"/>
    </font>
    <font>
      <sz val="10"/>
      <name val="宋体"/>
      <family val="3"/>
      <charset val="134"/>
    </font>
    <font>
      <sz val="10"/>
      <name val="Times New Roman"/>
      <family val="1"/>
    </font>
    <font>
      <u/>
      <sz val="10"/>
      <name val="Times New Roman"/>
      <family val="1"/>
    </font>
    <font>
      <sz val="9"/>
      <name val="宋体"/>
      <family val="3"/>
      <charset val="134"/>
      <scheme val="minor"/>
    </font>
    <font>
      <b/>
      <sz val="10"/>
      <name val="宋体"/>
      <family val="3"/>
      <charset val="134"/>
    </font>
    <font>
      <sz val="12"/>
      <name val="宋体"/>
      <family val="3"/>
      <charset val="134"/>
    </font>
    <font>
      <b/>
      <sz val="24"/>
      <name val="方正小标宋_GBK"/>
      <family val="4"/>
      <charset val="134"/>
    </font>
    <font>
      <u/>
      <sz val="11"/>
      <color rgb="FF0000FF"/>
      <name val="宋体"/>
      <family val="3"/>
      <charset val="134"/>
      <scheme val="minor"/>
    </font>
    <font>
      <sz val="11"/>
      <color theme="1"/>
      <name val="宋体"/>
      <family val="3"/>
      <charset val="134"/>
      <scheme val="minor"/>
    </font>
    <font>
      <sz val="9"/>
      <name val="宋体"/>
      <family val="3"/>
      <charset val="134"/>
      <scheme val="minor"/>
    </font>
    <font>
      <sz val="16"/>
      <name val="黑体"/>
      <family val="3"/>
      <charset val="134"/>
    </font>
    <font>
      <sz val="16"/>
      <color theme="1"/>
      <name val="黑体"/>
      <family val="3"/>
      <charset val="134"/>
    </font>
    <font>
      <sz val="10"/>
      <name val="Times New Roman"/>
      <family val="3"/>
      <charset val="134"/>
    </font>
    <font>
      <sz val="10"/>
      <color theme="1"/>
      <name val="Times New Roman"/>
      <family val="1"/>
    </font>
    <font>
      <sz val="10"/>
      <color theme="1"/>
      <name val="宋体"/>
      <family val="3"/>
      <charset val="134"/>
    </font>
    <font>
      <sz val="12"/>
      <name val="黑体"/>
      <family val="3"/>
      <charset val="134"/>
    </font>
    <font>
      <b/>
      <sz val="10"/>
      <color theme="1"/>
      <name val="黑体"/>
      <family val="3"/>
      <charset val="134"/>
    </font>
    <font>
      <sz val="10"/>
      <name val="方正小标宋_GBK"/>
      <family val="4"/>
      <charset val="134"/>
    </font>
    <font>
      <sz val="14"/>
      <color theme="1"/>
      <name val="黑体"/>
      <family val="3"/>
      <charset val="134"/>
    </font>
    <font>
      <sz val="11"/>
      <color rgb="FFFF0000"/>
      <name val="宋体"/>
      <family val="3"/>
      <charset val="134"/>
      <scheme val="minor"/>
    </font>
    <font>
      <sz val="10"/>
      <color rgb="FFFF0000"/>
      <name val="仿宋_GB2312"/>
      <family val="3"/>
      <charset val="134"/>
    </font>
    <font>
      <sz val="10"/>
      <color rgb="FFFF0000"/>
      <name val="Times New Roman"/>
      <family val="1"/>
    </font>
    <font>
      <sz val="10"/>
      <color rgb="FFFF0000"/>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3" fillId="0" borderId="0">
      <alignment vertical="center"/>
    </xf>
    <xf numFmtId="0" fontId="10" fillId="0" borderId="0">
      <alignment vertical="center"/>
    </xf>
  </cellStyleXfs>
  <cellXfs count="75">
    <xf numFmtId="0" fontId="0" fillId="0" borderId="0" xfId="0">
      <alignment vertical="center"/>
    </xf>
    <xf numFmtId="0" fontId="5"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1" applyFont="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Alignment="1">
      <alignment horizontal="center" vertical="center"/>
    </xf>
    <xf numFmtId="0" fontId="6" fillId="0" borderId="1" xfId="0" applyFont="1" applyFill="1" applyBorder="1" applyAlignment="1">
      <alignment vertical="center"/>
    </xf>
    <xf numFmtId="0" fontId="6" fillId="0" borderId="1" xfId="2" applyFont="1" applyFill="1" applyBorder="1" applyAlignment="1">
      <alignment horizontal="left" vertical="center" wrapText="1"/>
    </xf>
    <xf numFmtId="0" fontId="0" fillId="0" borderId="0" xfId="0" applyAlignment="1">
      <alignment horizontal="left" vertical="center"/>
    </xf>
    <xf numFmtId="0" fontId="16" fillId="0" borderId="0" xfId="0" applyFont="1">
      <alignment vertical="center"/>
    </xf>
    <xf numFmtId="0" fontId="17" fillId="0" borderId="1" xfId="0" applyFont="1" applyFill="1" applyBorder="1" applyAlignment="1">
      <alignment horizontal="left" vertical="center" wrapText="1"/>
    </xf>
    <xf numFmtId="0" fontId="6" fillId="0" borderId="1" xfId="3" applyFont="1" applyBorder="1" applyAlignment="1">
      <alignment horizontal="left" vertical="center" wrapText="1"/>
    </xf>
    <xf numFmtId="0" fontId="18" fillId="0" borderId="1" xfId="0" applyFont="1" applyBorder="1" applyAlignment="1">
      <alignment horizontal="center" vertical="center"/>
    </xf>
    <xf numFmtId="0" fontId="6" fillId="0" borderId="1" xfId="3" applyFont="1" applyBorder="1" applyAlignment="1">
      <alignment horizontal="center" vertical="center" wrapText="1"/>
    </xf>
    <xf numFmtId="0" fontId="18" fillId="0" borderId="1" xfId="0" applyFont="1" applyFill="1" applyBorder="1" applyAlignment="1">
      <alignment horizontal="center" vertical="center"/>
    </xf>
    <xf numFmtId="0" fontId="7" fillId="0" borderId="1" xfId="1" applyFont="1" applyBorder="1" applyAlignment="1">
      <alignment vertical="center" wrapText="1"/>
    </xf>
    <xf numFmtId="0" fontId="7" fillId="0" borderId="1" xfId="1" applyFont="1" applyBorder="1" applyAlignment="1">
      <alignment horizontal="center" vertical="center" wrapText="1"/>
    </xf>
    <xf numFmtId="0" fontId="6" fillId="0" borderId="1" xfId="0" applyFont="1" applyFill="1" applyBorder="1" applyAlignment="1" applyProtection="1">
      <alignment vertical="center" wrapText="1"/>
      <protection locked="0"/>
    </xf>
    <xf numFmtId="0" fontId="20" fillId="0" borderId="1" xfId="0" applyFont="1" applyFill="1" applyBorder="1" applyAlignment="1">
      <alignment horizontal="center" vertical="center" wrapText="1"/>
    </xf>
    <xf numFmtId="0" fontId="17" fillId="0" borderId="1" xfId="3" applyFont="1" applyBorder="1" applyAlignment="1">
      <alignment horizontal="left" vertical="center" wrapText="1"/>
    </xf>
    <xf numFmtId="0" fontId="24" fillId="0" borderId="0" xfId="0" applyFo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3" fillId="0" borderId="0" xfId="0" applyFont="1" applyAlignment="1">
      <alignment horizontal="center" vertical="center"/>
    </xf>
    <xf numFmtId="0" fontId="11" fillId="0" borderId="0" xfId="0" applyFont="1" applyFill="1" applyBorder="1" applyAlignment="1">
      <alignment horizontal="center" vertical="center"/>
    </xf>
    <xf numFmtId="0" fontId="22" fillId="0" borderId="0" xfId="0" applyFont="1" applyAlignment="1">
      <alignment horizontal="left" vertical="center" wrapText="1"/>
    </xf>
    <xf numFmtId="0" fontId="7" fillId="0" borderId="1" xfId="1"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7" fillId="0" borderId="1" xfId="1" applyFont="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6" fillId="0" borderId="1" xfId="3" applyFont="1" applyBorder="1" applyAlignment="1">
      <alignment horizontal="center" vertical="center" wrapText="1"/>
    </xf>
    <xf numFmtId="0" fontId="2"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cellXfs>
  <cellStyles count="4">
    <cellStyle name="常规" xfId="0" builtinId="0"/>
    <cellStyle name="常规 2" xfId="3" xr:uid="{00000000-0005-0000-0000-000001000000}"/>
    <cellStyle name="常规 4" xfId="2" xr:uid="{00000000-0005-0000-0000-00000200000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bzwlhr@163.com" TargetMode="External"/><Relationship Id="rId18" Type="http://schemas.openxmlformats.org/officeDocument/2006/relationships/hyperlink" Target="mailto:570489960@qq.com" TargetMode="External"/><Relationship Id="rId26" Type="http://schemas.openxmlformats.org/officeDocument/2006/relationships/hyperlink" Target="mailto:2979168688@qq.com" TargetMode="External"/><Relationship Id="rId39" Type="http://schemas.openxmlformats.org/officeDocument/2006/relationships/hyperlink" Target="mailto:3551721813@qq.com" TargetMode="External"/><Relationship Id="rId21" Type="http://schemas.openxmlformats.org/officeDocument/2006/relationships/hyperlink" Target="mailto:934038377@qq.com" TargetMode="External"/><Relationship Id="rId34" Type="http://schemas.openxmlformats.org/officeDocument/2006/relationships/hyperlink" Target="http://www.bzjinma.cn/" TargetMode="External"/><Relationship Id="rId42" Type="http://schemas.openxmlformats.org/officeDocument/2006/relationships/hyperlink" Target="http://www.chinanjhy.com/" TargetMode="External"/><Relationship Id="rId47" Type="http://schemas.openxmlformats.org/officeDocument/2006/relationships/hyperlink" Target="https://ccfcm.tmall.com/" TargetMode="External"/><Relationship Id="rId50" Type="http://schemas.openxmlformats.org/officeDocument/2006/relationships/hyperlink" Target="mailto:249735835@qq.com" TargetMode="External"/><Relationship Id="rId55" Type="http://schemas.openxmlformats.org/officeDocument/2006/relationships/hyperlink" Target="http://www.bzlqfledu.cn/" TargetMode="External"/><Relationship Id="rId7" Type="http://schemas.openxmlformats.org/officeDocument/2006/relationships/hyperlink" Target="mailto:120162205@qq.com" TargetMode="External"/><Relationship Id="rId12" Type="http://schemas.openxmlformats.org/officeDocument/2006/relationships/hyperlink" Target="mailto:bzwlhr@163.com" TargetMode="External"/><Relationship Id="rId17" Type="http://schemas.openxmlformats.org/officeDocument/2006/relationships/hyperlink" Target="http://www.ykts.com/" TargetMode="External"/><Relationship Id="rId25" Type="http://schemas.openxmlformats.org/officeDocument/2006/relationships/hyperlink" Target="mailto:2979168688@qq.com" TargetMode="External"/><Relationship Id="rId33" Type="http://schemas.openxmlformats.org/officeDocument/2006/relationships/hyperlink" Target="mailto:3551721813@qq.com" TargetMode="External"/><Relationship Id="rId38" Type="http://schemas.openxmlformats.org/officeDocument/2006/relationships/hyperlink" Target="mailto:525745954@qq.com" TargetMode="External"/><Relationship Id="rId46" Type="http://schemas.openxmlformats.org/officeDocument/2006/relationships/hyperlink" Target="mailto:616747154@qq.com" TargetMode="External"/><Relationship Id="rId2" Type="http://schemas.openxmlformats.org/officeDocument/2006/relationships/hyperlink" Target="http://www.bzsjt.cn/" TargetMode="External"/><Relationship Id="rId16" Type="http://schemas.openxmlformats.org/officeDocument/2006/relationships/hyperlink" Target="mailto:bzwlhr@163.com" TargetMode="External"/><Relationship Id="rId20" Type="http://schemas.openxmlformats.org/officeDocument/2006/relationships/hyperlink" Target="https://www.11467.com/bazhong/co/8754.htm" TargetMode="External"/><Relationship Id="rId29" Type="http://schemas.openxmlformats.org/officeDocument/2006/relationships/hyperlink" Target="mailto:2979168688@qq.com" TargetMode="External"/><Relationship Id="rId41" Type="http://schemas.openxmlformats.org/officeDocument/2006/relationships/hyperlink" Target="mailto:281962139@qq.com" TargetMode="External"/><Relationship Id="rId54" Type="http://schemas.openxmlformats.org/officeDocument/2006/relationships/hyperlink" Target="http://www.bzlqfledu.cn/" TargetMode="External"/><Relationship Id="rId1" Type="http://schemas.openxmlformats.org/officeDocument/2006/relationships/hyperlink" Target="mailto:bzwlhr@163.com" TargetMode="External"/><Relationship Id="rId6" Type="http://schemas.openxmlformats.org/officeDocument/2006/relationships/hyperlink" Target="http://www.scbzct.com/" TargetMode="External"/><Relationship Id="rId11" Type="http://schemas.openxmlformats.org/officeDocument/2006/relationships/hyperlink" Target="mailto:bzwlhr@163.com" TargetMode="External"/><Relationship Id="rId24" Type="http://schemas.openxmlformats.org/officeDocument/2006/relationships/hyperlink" Target="http://www.schpp.cn/" TargetMode="External"/><Relationship Id="rId32" Type="http://schemas.openxmlformats.org/officeDocument/2006/relationships/hyperlink" Target="http://www.bzjinma.cn/" TargetMode="External"/><Relationship Id="rId37" Type="http://schemas.openxmlformats.org/officeDocument/2006/relationships/hyperlink" Target="mailto:1371778718@qq.com" TargetMode="External"/><Relationship Id="rId40" Type="http://schemas.openxmlformats.org/officeDocument/2006/relationships/hyperlink" Target="mailto:281962139@qq.com" TargetMode="External"/><Relationship Id="rId45" Type="http://schemas.openxmlformats.org/officeDocument/2006/relationships/hyperlink" Target="mailto:3554755040@qq.com" TargetMode="External"/><Relationship Id="rId53" Type="http://schemas.openxmlformats.org/officeDocument/2006/relationships/hyperlink" Target="mailto:596347689@qq.com" TargetMode="External"/><Relationship Id="rId5" Type="http://schemas.openxmlformats.org/officeDocument/2006/relationships/hyperlink" Target="mailto:290598624@qq.com" TargetMode="External"/><Relationship Id="rId15" Type="http://schemas.openxmlformats.org/officeDocument/2006/relationships/hyperlink" Target="mailto:bzwlhr@163.com" TargetMode="External"/><Relationship Id="rId23" Type="http://schemas.openxmlformats.org/officeDocument/2006/relationships/hyperlink" Target="mailto:990823901@qq.com" TargetMode="External"/><Relationship Id="rId28" Type="http://schemas.openxmlformats.org/officeDocument/2006/relationships/hyperlink" Target="mailto:2979168688@qq.com" TargetMode="External"/><Relationship Id="rId36" Type="http://schemas.openxmlformats.org/officeDocument/2006/relationships/hyperlink" Target="http://www.bzsdmjsw.com/" TargetMode="External"/><Relationship Id="rId49" Type="http://schemas.openxmlformats.org/officeDocument/2006/relationships/hyperlink" Target="mailto:81956506@qq.com" TargetMode="External"/><Relationship Id="rId57" Type="http://schemas.openxmlformats.org/officeDocument/2006/relationships/printerSettings" Target="../printerSettings/printerSettings3.bin"/><Relationship Id="rId10" Type="http://schemas.openxmlformats.org/officeDocument/2006/relationships/hyperlink" Target="http://www.qbnydb.com/" TargetMode="External"/><Relationship Id="rId19" Type="http://schemas.openxmlformats.org/officeDocument/2006/relationships/hyperlink" Target="mailto:799969869@qq.com" TargetMode="External"/><Relationship Id="rId31" Type="http://schemas.openxmlformats.org/officeDocument/2006/relationships/hyperlink" Target="mailto:3551721813@qq.com" TargetMode="External"/><Relationship Id="rId44" Type="http://schemas.openxmlformats.org/officeDocument/2006/relationships/hyperlink" Target="mailto:813424931@qq.com" TargetMode="External"/><Relationship Id="rId52" Type="http://schemas.openxmlformats.org/officeDocument/2006/relationships/hyperlink" Target="http://www.sc-nankuang.com/" TargetMode="External"/><Relationship Id="rId4" Type="http://schemas.openxmlformats.org/officeDocument/2006/relationships/hyperlink" Target="mailto:297248245@qq.com" TargetMode="External"/><Relationship Id="rId9" Type="http://schemas.openxmlformats.org/officeDocument/2006/relationships/hyperlink" Target="mailto:785697258@qq.com" TargetMode="External"/><Relationship Id="rId14" Type="http://schemas.openxmlformats.org/officeDocument/2006/relationships/hyperlink" Target="mailto:bzwlhr@163.com" TargetMode="External"/><Relationship Id="rId22" Type="http://schemas.openxmlformats.org/officeDocument/2006/relationships/hyperlink" Target="mailto:664847367@qq.com" TargetMode="External"/><Relationship Id="rId27" Type="http://schemas.openxmlformats.org/officeDocument/2006/relationships/hyperlink" Target="mailto:2979168688@qq.com" TargetMode="External"/><Relationship Id="rId30" Type="http://schemas.openxmlformats.org/officeDocument/2006/relationships/hyperlink" Target="mailto:1419911514@qq.com" TargetMode="External"/><Relationship Id="rId35" Type="http://schemas.openxmlformats.org/officeDocument/2006/relationships/hyperlink" Target="http://www.bzjinma.cn/" TargetMode="External"/><Relationship Id="rId43" Type="http://schemas.openxmlformats.org/officeDocument/2006/relationships/hyperlink" Target="mailto:631120256@qq.com" TargetMode="External"/><Relationship Id="rId48" Type="http://schemas.openxmlformats.org/officeDocument/2006/relationships/hyperlink" Target="mailto:554805954@qq.com" TargetMode="External"/><Relationship Id="rId56" Type="http://schemas.openxmlformats.org/officeDocument/2006/relationships/hyperlink" Target="http://www.zdfs.zhuangyi.com/" TargetMode="External"/><Relationship Id="rId8" Type="http://schemas.openxmlformats.org/officeDocument/2006/relationships/hyperlink" Target="http://www.bztc.cc/Profile/" TargetMode="External"/><Relationship Id="rId51" Type="http://schemas.openxmlformats.org/officeDocument/2006/relationships/hyperlink" Target="mailto:578096630@%20qq.com" TargetMode="External"/><Relationship Id="rId3" Type="http://schemas.openxmlformats.org/officeDocument/2006/relationships/hyperlink" Target="mailto:442869354@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33AB5-6567-46AD-8FBA-5354D63EA8E6}">
  <dimension ref="A1:XAK224"/>
  <sheetViews>
    <sheetView view="pageBreakPreview" zoomScale="120" zoomScaleNormal="145" zoomScaleSheetLayoutView="120" workbookViewId="0">
      <selection activeCell="D1" sqref="D1:D1048576"/>
    </sheetView>
  </sheetViews>
  <sheetFormatPr defaultColWidth="9" defaultRowHeight="13.5" x14ac:dyDescent="0.15"/>
  <cols>
    <col min="1" max="1" width="5.125" customWidth="1"/>
    <col min="2" max="2" width="8.25" style="17" customWidth="1"/>
    <col min="3" max="3" width="15.375" style="17" customWidth="1"/>
    <col min="4" max="4" width="12.875" style="17" customWidth="1"/>
    <col min="5" max="5" width="5.5" style="14" customWidth="1"/>
    <col min="6" max="6" width="17.25" style="17" customWidth="1"/>
    <col min="7" max="7" width="4.5" customWidth="1"/>
    <col min="8" max="8" width="4.75" customWidth="1"/>
    <col min="9" max="9" width="4.625" customWidth="1"/>
    <col min="10" max="11" width="4" customWidth="1"/>
    <col min="12" max="12" width="35" style="17" customWidth="1"/>
    <col min="13" max="13" width="15.25" style="17" customWidth="1"/>
  </cols>
  <sheetData>
    <row r="1" spans="1:13 16261:16261" ht="27" customHeight="1" x14ac:dyDescent="0.15">
      <c r="A1" s="52" t="s">
        <v>1307</v>
      </c>
      <c r="B1" s="52"/>
    </row>
    <row r="2" spans="1:13 16261:16261" ht="54" customHeight="1" x14ac:dyDescent="0.15">
      <c r="A2" s="53" t="s">
        <v>1283</v>
      </c>
      <c r="B2" s="53"/>
      <c r="C2" s="53"/>
      <c r="D2" s="53"/>
      <c r="E2" s="53"/>
      <c r="F2" s="53"/>
      <c r="G2" s="53"/>
      <c r="H2" s="53"/>
      <c r="I2" s="53"/>
      <c r="J2" s="53"/>
      <c r="K2" s="53"/>
      <c r="L2" s="53"/>
      <c r="M2" s="53"/>
    </row>
    <row r="3" spans="1:13 16261:16261" ht="52.5" customHeight="1" x14ac:dyDescent="0.15">
      <c r="A3" s="54" t="s">
        <v>1383</v>
      </c>
      <c r="B3" s="54"/>
      <c r="C3" s="54"/>
      <c r="D3" s="54"/>
      <c r="E3" s="54"/>
      <c r="F3" s="54"/>
      <c r="G3" s="54"/>
      <c r="H3" s="54"/>
      <c r="I3" s="54"/>
      <c r="J3" s="54"/>
      <c r="K3" s="54"/>
      <c r="L3" s="54"/>
      <c r="M3" s="54"/>
    </row>
    <row r="4" spans="1:13 16261:16261" x14ac:dyDescent="0.15">
      <c r="A4" s="48" t="s">
        <v>1</v>
      </c>
      <c r="B4" s="48" t="s">
        <v>2</v>
      </c>
      <c r="C4" s="48" t="s">
        <v>3</v>
      </c>
      <c r="D4" s="48" t="s">
        <v>1303</v>
      </c>
      <c r="E4" s="48" t="s">
        <v>4</v>
      </c>
      <c r="F4" s="48" t="s">
        <v>5</v>
      </c>
      <c r="G4" s="48" t="s">
        <v>6</v>
      </c>
      <c r="H4" s="48" t="s">
        <v>7</v>
      </c>
      <c r="I4" s="48"/>
      <c r="J4" s="48"/>
      <c r="K4" s="48"/>
      <c r="L4" s="48" t="s">
        <v>8</v>
      </c>
      <c r="M4" s="50" t="s">
        <v>183</v>
      </c>
    </row>
    <row r="5" spans="1:13 16261:16261" ht="16.5" customHeight="1" x14ac:dyDescent="0.15">
      <c r="A5" s="48"/>
      <c r="B5" s="48"/>
      <c r="C5" s="48"/>
      <c r="D5" s="49"/>
      <c r="E5" s="48"/>
      <c r="F5" s="49"/>
      <c r="G5" s="49"/>
      <c r="H5" s="51" t="s">
        <v>188</v>
      </c>
      <c r="I5" s="51" t="s">
        <v>187</v>
      </c>
      <c r="J5" s="48" t="s">
        <v>186</v>
      </c>
      <c r="K5" s="48"/>
      <c r="L5" s="49"/>
      <c r="M5" s="50"/>
    </row>
    <row r="6" spans="1:13 16261:16261" ht="15.75" customHeight="1" x14ac:dyDescent="0.15">
      <c r="A6" s="48"/>
      <c r="B6" s="48"/>
      <c r="C6" s="48"/>
      <c r="D6" s="49"/>
      <c r="E6" s="48"/>
      <c r="F6" s="49"/>
      <c r="G6" s="49"/>
      <c r="H6" s="51"/>
      <c r="I6" s="51"/>
      <c r="J6" s="43" t="s">
        <v>1304</v>
      </c>
      <c r="K6" s="43" t="s">
        <v>1305</v>
      </c>
      <c r="L6" s="49"/>
      <c r="M6" s="50"/>
    </row>
    <row r="7" spans="1:13 16261:16261" ht="20.25" x14ac:dyDescent="0.15">
      <c r="A7" s="47" t="s">
        <v>0</v>
      </c>
      <c r="B7" s="47"/>
      <c r="C7" s="47"/>
      <c r="D7" s="47"/>
      <c r="E7" s="47"/>
      <c r="F7" s="47"/>
      <c r="G7" s="47"/>
      <c r="H7" s="47"/>
      <c r="I7" s="47"/>
      <c r="J7" s="47"/>
      <c r="K7" s="47"/>
      <c r="L7" s="47"/>
      <c r="M7" s="47"/>
    </row>
    <row r="8" spans="1:13 16261:16261" ht="76.5" customHeight="1" x14ac:dyDescent="0.15">
      <c r="A8" s="5" t="s">
        <v>811</v>
      </c>
      <c r="B8" s="35" t="s">
        <v>888</v>
      </c>
      <c r="C8" s="35" t="s">
        <v>1342</v>
      </c>
      <c r="D8" s="19" t="s">
        <v>1366</v>
      </c>
      <c r="E8" s="45" t="s">
        <v>356</v>
      </c>
      <c r="F8" s="35" t="s">
        <v>1369</v>
      </c>
      <c r="G8" s="45">
        <v>1</v>
      </c>
      <c r="H8" s="45" t="s">
        <v>358</v>
      </c>
      <c r="I8" s="45"/>
      <c r="J8" s="45"/>
      <c r="K8" s="45"/>
      <c r="L8" s="35" t="s">
        <v>1373</v>
      </c>
      <c r="M8" s="35" t="s">
        <v>1375</v>
      </c>
      <c r="XAK8" t="e">
        <f>SUM(#REF!)</f>
        <v>#REF!</v>
      </c>
    </row>
    <row r="9" spans="1:13 16261:16261" ht="73.5" customHeight="1" x14ac:dyDescent="0.15">
      <c r="A9" s="5" t="s">
        <v>812</v>
      </c>
      <c r="B9" s="44" t="s">
        <v>439</v>
      </c>
      <c r="C9" s="35" t="s">
        <v>1342</v>
      </c>
      <c r="D9" s="19" t="s">
        <v>1366</v>
      </c>
      <c r="E9" s="45" t="s">
        <v>368</v>
      </c>
      <c r="F9" s="35" t="s">
        <v>1369</v>
      </c>
      <c r="G9" s="45">
        <v>1</v>
      </c>
      <c r="H9" s="45" t="s">
        <v>358</v>
      </c>
      <c r="I9" s="45"/>
      <c r="J9" s="45"/>
      <c r="K9" s="45"/>
      <c r="L9" s="35" t="s">
        <v>1372</v>
      </c>
      <c r="M9" s="35" t="s">
        <v>1375</v>
      </c>
      <c r="XAK9" t="e">
        <f>SUM(#REF!)</f>
        <v>#REF!</v>
      </c>
    </row>
    <row r="10" spans="1:13 16261:16261" ht="65.25" customHeight="1" x14ac:dyDescent="0.15">
      <c r="A10" s="5" t="s">
        <v>1367</v>
      </c>
      <c r="B10" s="44" t="s">
        <v>439</v>
      </c>
      <c r="C10" s="35" t="s">
        <v>1342</v>
      </c>
      <c r="D10" s="19" t="s">
        <v>1366</v>
      </c>
      <c r="E10" s="41" t="s">
        <v>368</v>
      </c>
      <c r="F10" s="35" t="s">
        <v>1370</v>
      </c>
      <c r="G10" s="45">
        <v>2</v>
      </c>
      <c r="H10" s="45" t="s">
        <v>358</v>
      </c>
      <c r="I10" s="45"/>
      <c r="J10" s="45"/>
      <c r="K10" s="45"/>
      <c r="L10" s="35" t="s">
        <v>1371</v>
      </c>
      <c r="M10" s="35" t="s">
        <v>1375</v>
      </c>
      <c r="XAK10" t="e">
        <f>SUM(#REF!)</f>
        <v>#REF!</v>
      </c>
    </row>
    <row r="11" spans="1:13 16261:16261" ht="52.5" customHeight="1" x14ac:dyDescent="0.15">
      <c r="A11" s="5" t="s">
        <v>813</v>
      </c>
      <c r="B11" s="44" t="s">
        <v>353</v>
      </c>
      <c r="C11" s="44" t="s">
        <v>354</v>
      </c>
      <c r="D11" s="44" t="s">
        <v>355</v>
      </c>
      <c r="E11" s="45" t="s">
        <v>356</v>
      </c>
      <c r="F11" s="44" t="s">
        <v>357</v>
      </c>
      <c r="G11" s="45">
        <v>1</v>
      </c>
      <c r="H11" s="45" t="s">
        <v>358</v>
      </c>
      <c r="I11" s="45" t="s">
        <v>358</v>
      </c>
      <c r="J11" s="45"/>
      <c r="K11" s="45" t="s">
        <v>358</v>
      </c>
      <c r="L11" s="35" t="s">
        <v>787</v>
      </c>
      <c r="M11" s="35" t="s">
        <v>1377</v>
      </c>
      <c r="XAK11" t="e">
        <f>SUM(#REF!)</f>
        <v>#REF!</v>
      </c>
    </row>
    <row r="12" spans="1:13 16261:16261" ht="45" customHeight="1" x14ac:dyDescent="0.15">
      <c r="A12" s="5" t="s">
        <v>814</v>
      </c>
      <c r="B12" s="44" t="s">
        <v>353</v>
      </c>
      <c r="C12" s="44" t="s">
        <v>354</v>
      </c>
      <c r="D12" s="44" t="s">
        <v>355</v>
      </c>
      <c r="E12" s="45" t="s">
        <v>356</v>
      </c>
      <c r="F12" s="44" t="s">
        <v>359</v>
      </c>
      <c r="G12" s="45">
        <v>1</v>
      </c>
      <c r="H12" s="45" t="s">
        <v>358</v>
      </c>
      <c r="I12" s="45" t="s">
        <v>358</v>
      </c>
      <c r="J12" s="45"/>
      <c r="K12" s="45"/>
      <c r="L12" s="44" t="s">
        <v>9</v>
      </c>
      <c r="M12" s="44" t="s">
        <v>1352</v>
      </c>
      <c r="XAK12" t="e">
        <f>SUM(#REF!)</f>
        <v>#REF!</v>
      </c>
    </row>
    <row r="13" spans="1:13 16261:16261" ht="37.5" x14ac:dyDescent="0.15">
      <c r="A13" s="5" t="s">
        <v>815</v>
      </c>
      <c r="B13" s="44" t="s">
        <v>1321</v>
      </c>
      <c r="C13" s="44" t="s">
        <v>360</v>
      </c>
      <c r="D13" s="44" t="s">
        <v>361</v>
      </c>
      <c r="E13" s="45" t="s">
        <v>356</v>
      </c>
      <c r="F13" s="44" t="s">
        <v>362</v>
      </c>
      <c r="G13" s="45">
        <v>1</v>
      </c>
      <c r="H13" s="45" t="s">
        <v>358</v>
      </c>
      <c r="I13" s="45" t="s">
        <v>358</v>
      </c>
      <c r="J13" s="45"/>
      <c r="K13" s="45"/>
      <c r="L13" s="44" t="s">
        <v>1298</v>
      </c>
      <c r="M13" s="44" t="s">
        <v>1351</v>
      </c>
      <c r="XAK13" t="e">
        <f>SUM(#REF!)</f>
        <v>#REF!</v>
      </c>
    </row>
    <row r="14" spans="1:13 16261:16261" ht="37.5" x14ac:dyDescent="0.15">
      <c r="A14" s="5" t="s">
        <v>816</v>
      </c>
      <c r="B14" s="44" t="s">
        <v>1321</v>
      </c>
      <c r="C14" s="44" t="s">
        <v>363</v>
      </c>
      <c r="D14" s="44" t="s">
        <v>364</v>
      </c>
      <c r="E14" s="45" t="s">
        <v>356</v>
      </c>
      <c r="F14" s="44" t="s">
        <v>365</v>
      </c>
      <c r="G14" s="45">
        <v>3</v>
      </c>
      <c r="H14" s="45" t="s">
        <v>358</v>
      </c>
      <c r="I14" s="45" t="s">
        <v>358</v>
      </c>
      <c r="J14" s="45"/>
      <c r="K14" s="45"/>
      <c r="L14" s="44"/>
      <c r="M14" s="44" t="s">
        <v>1351</v>
      </c>
      <c r="XAK14" t="e">
        <f>SUM(#REF!)</f>
        <v>#REF!</v>
      </c>
    </row>
    <row r="15" spans="1:13 16261:16261" s="29" customFormat="1" ht="54.75" customHeight="1" x14ac:dyDescent="0.15">
      <c r="A15" s="5" t="s">
        <v>817</v>
      </c>
      <c r="B15" s="44" t="s">
        <v>1321</v>
      </c>
      <c r="C15" s="44" t="s">
        <v>1339</v>
      </c>
      <c r="D15" s="44" t="s">
        <v>1340</v>
      </c>
      <c r="E15" s="45" t="s">
        <v>356</v>
      </c>
      <c r="F15" s="44" t="s">
        <v>788</v>
      </c>
      <c r="G15" s="45">
        <v>2</v>
      </c>
      <c r="H15" s="45" t="s">
        <v>358</v>
      </c>
      <c r="I15" s="45" t="s">
        <v>358</v>
      </c>
      <c r="J15" s="45" t="s">
        <v>358</v>
      </c>
      <c r="K15" s="45"/>
      <c r="L15" s="19" t="s">
        <v>1341</v>
      </c>
      <c r="M15" s="35" t="s">
        <v>185</v>
      </c>
      <c r="XAK15" s="29" t="e">
        <f>SUM(#REF!)</f>
        <v>#REF!</v>
      </c>
    </row>
    <row r="16" spans="1:13 16261:16261" s="29" customFormat="1" ht="37.5" x14ac:dyDescent="0.15">
      <c r="A16" s="5" t="s">
        <v>818</v>
      </c>
      <c r="B16" s="44" t="s">
        <v>1321</v>
      </c>
      <c r="C16" s="44" t="s">
        <v>1339</v>
      </c>
      <c r="D16" s="44" t="s">
        <v>1340</v>
      </c>
      <c r="E16" s="45" t="s">
        <v>356</v>
      </c>
      <c r="F16" s="44" t="s">
        <v>789</v>
      </c>
      <c r="G16" s="45">
        <v>2</v>
      </c>
      <c r="H16" s="45" t="s">
        <v>358</v>
      </c>
      <c r="I16" s="45" t="s">
        <v>358</v>
      </c>
      <c r="J16" s="45" t="s">
        <v>358</v>
      </c>
      <c r="K16" s="45"/>
      <c r="L16" s="19" t="s">
        <v>1316</v>
      </c>
      <c r="M16" s="35" t="s">
        <v>185</v>
      </c>
      <c r="XAK16" s="29" t="e">
        <f>SUM(#REF!)</f>
        <v>#REF!</v>
      </c>
    </row>
    <row r="17" spans="1:13 16261:16261" ht="38.25" x14ac:dyDescent="0.15">
      <c r="A17" s="5" t="s">
        <v>819</v>
      </c>
      <c r="B17" s="44" t="s">
        <v>1322</v>
      </c>
      <c r="C17" s="44" t="s">
        <v>367</v>
      </c>
      <c r="D17" s="44" t="s">
        <v>10</v>
      </c>
      <c r="E17" s="45" t="s">
        <v>368</v>
      </c>
      <c r="F17" s="44" t="s">
        <v>369</v>
      </c>
      <c r="G17" s="45">
        <v>1</v>
      </c>
      <c r="H17" s="45" t="s">
        <v>358</v>
      </c>
      <c r="I17" s="45" t="s">
        <v>358</v>
      </c>
      <c r="J17" s="45"/>
      <c r="K17" s="45"/>
      <c r="L17" s="19" t="s">
        <v>1335</v>
      </c>
      <c r="M17" s="44" t="s">
        <v>370</v>
      </c>
      <c r="XAK17" t="e">
        <f>SUM(#REF!)</f>
        <v>#REF!</v>
      </c>
    </row>
    <row r="18" spans="1:13 16261:16261" ht="38.25" x14ac:dyDescent="0.15">
      <c r="A18" s="5" t="s">
        <v>820</v>
      </c>
      <c r="B18" s="44" t="s">
        <v>1322</v>
      </c>
      <c r="C18" s="44" t="s">
        <v>367</v>
      </c>
      <c r="D18" s="44" t="s">
        <v>10</v>
      </c>
      <c r="E18" s="45" t="s">
        <v>368</v>
      </c>
      <c r="F18" s="44" t="s">
        <v>371</v>
      </c>
      <c r="G18" s="45">
        <v>1</v>
      </c>
      <c r="H18" s="45" t="s">
        <v>358</v>
      </c>
      <c r="I18" s="45" t="s">
        <v>358</v>
      </c>
      <c r="J18" s="45"/>
      <c r="K18" s="45"/>
      <c r="L18" s="19" t="s">
        <v>1336</v>
      </c>
      <c r="M18" s="44" t="s">
        <v>370</v>
      </c>
      <c r="XAK18" t="e">
        <f>SUM(#REF!)</f>
        <v>#REF!</v>
      </c>
    </row>
    <row r="19" spans="1:13 16261:16261" ht="48" x14ac:dyDescent="0.15">
      <c r="A19" s="5" t="s">
        <v>821</v>
      </c>
      <c r="B19" s="44" t="s">
        <v>372</v>
      </c>
      <c r="C19" s="44" t="s">
        <v>373</v>
      </c>
      <c r="D19" s="44" t="s">
        <v>374</v>
      </c>
      <c r="E19" s="45" t="s">
        <v>356</v>
      </c>
      <c r="F19" s="44" t="s">
        <v>375</v>
      </c>
      <c r="G19" s="45">
        <v>1</v>
      </c>
      <c r="H19" s="45" t="s">
        <v>358</v>
      </c>
      <c r="I19" s="45" t="s">
        <v>358</v>
      </c>
      <c r="J19" s="45"/>
      <c r="K19" s="45"/>
      <c r="L19" s="44"/>
      <c r="M19" s="35" t="s">
        <v>1375</v>
      </c>
      <c r="XAK19" t="e">
        <f>SUM(#REF!)</f>
        <v>#REF!</v>
      </c>
    </row>
    <row r="20" spans="1:13 16261:16261" ht="51" x14ac:dyDescent="0.15">
      <c r="A20" s="5" t="s">
        <v>822</v>
      </c>
      <c r="B20" s="44" t="s">
        <v>372</v>
      </c>
      <c r="C20" s="44" t="s">
        <v>373</v>
      </c>
      <c r="D20" s="44" t="s">
        <v>374</v>
      </c>
      <c r="E20" s="45" t="s">
        <v>356</v>
      </c>
      <c r="F20" s="44" t="s">
        <v>376</v>
      </c>
      <c r="G20" s="45">
        <v>1</v>
      </c>
      <c r="H20" s="45" t="s">
        <v>358</v>
      </c>
      <c r="I20" s="45" t="s">
        <v>358</v>
      </c>
      <c r="J20" s="45"/>
      <c r="K20" s="45"/>
      <c r="L20" s="44"/>
      <c r="M20" s="44" t="s">
        <v>1353</v>
      </c>
      <c r="XAK20" t="e">
        <f>SUM(#REF!)</f>
        <v>#REF!</v>
      </c>
    </row>
    <row r="21" spans="1:13 16261:16261" ht="37.5" x14ac:dyDescent="0.15">
      <c r="A21" s="5" t="s">
        <v>823</v>
      </c>
      <c r="B21" s="44" t="s">
        <v>377</v>
      </c>
      <c r="C21" s="44" t="s">
        <v>378</v>
      </c>
      <c r="D21" s="44" t="s">
        <v>379</v>
      </c>
      <c r="E21" s="45" t="s">
        <v>368</v>
      </c>
      <c r="F21" s="44" t="s">
        <v>371</v>
      </c>
      <c r="G21" s="45">
        <v>1</v>
      </c>
      <c r="H21" s="45" t="s">
        <v>358</v>
      </c>
      <c r="I21" s="45" t="s">
        <v>358</v>
      </c>
      <c r="J21" s="45"/>
      <c r="K21" s="45"/>
      <c r="L21" s="44" t="s">
        <v>380</v>
      </c>
      <c r="M21" s="44" t="s">
        <v>1351</v>
      </c>
      <c r="XAK21" t="e">
        <f>SUM(#REF!)</f>
        <v>#REF!</v>
      </c>
    </row>
    <row r="22" spans="1:13 16261:16261" ht="36" x14ac:dyDescent="0.15">
      <c r="A22" s="5" t="s">
        <v>824</v>
      </c>
      <c r="B22" s="44" t="s">
        <v>381</v>
      </c>
      <c r="C22" s="44" t="s">
        <v>382</v>
      </c>
      <c r="D22" s="44" t="s">
        <v>383</v>
      </c>
      <c r="E22" s="45" t="s">
        <v>356</v>
      </c>
      <c r="F22" s="44" t="s">
        <v>384</v>
      </c>
      <c r="G22" s="45">
        <v>1</v>
      </c>
      <c r="H22" s="45" t="s">
        <v>358</v>
      </c>
      <c r="I22" s="45" t="s">
        <v>358</v>
      </c>
      <c r="J22" s="45"/>
      <c r="K22" s="45" t="s">
        <v>358</v>
      </c>
      <c r="L22" s="19" t="s">
        <v>1299</v>
      </c>
      <c r="M22" s="35" t="s">
        <v>185</v>
      </c>
      <c r="XAK22" t="e">
        <f>SUM(#REF!)</f>
        <v>#REF!</v>
      </c>
    </row>
    <row r="23" spans="1:13 16261:16261" ht="24.75" x14ac:dyDescent="0.15">
      <c r="A23" s="5" t="s">
        <v>825</v>
      </c>
      <c r="B23" s="44" t="s">
        <v>381</v>
      </c>
      <c r="C23" s="44" t="s">
        <v>385</v>
      </c>
      <c r="D23" s="44" t="s">
        <v>383</v>
      </c>
      <c r="E23" s="45" t="s">
        <v>356</v>
      </c>
      <c r="F23" s="44" t="s">
        <v>369</v>
      </c>
      <c r="G23" s="45">
        <v>1</v>
      </c>
      <c r="H23" s="45" t="s">
        <v>358</v>
      </c>
      <c r="I23" s="45" t="s">
        <v>358</v>
      </c>
      <c r="J23" s="45"/>
      <c r="K23" s="45"/>
      <c r="L23" s="19" t="s">
        <v>1300</v>
      </c>
      <c r="M23" s="35" t="s">
        <v>184</v>
      </c>
      <c r="XAK23" t="e">
        <f>SUM(#REF!)</f>
        <v>#REF!</v>
      </c>
    </row>
    <row r="24" spans="1:13 16261:16261" ht="60" x14ac:dyDescent="0.15">
      <c r="A24" s="5" t="s">
        <v>826</v>
      </c>
      <c r="B24" s="44" t="s">
        <v>387</v>
      </c>
      <c r="C24" s="44" t="s">
        <v>387</v>
      </c>
      <c r="D24" s="44" t="s">
        <v>388</v>
      </c>
      <c r="E24" s="45" t="s">
        <v>368</v>
      </c>
      <c r="F24" s="44" t="s">
        <v>389</v>
      </c>
      <c r="G24" s="45">
        <v>1</v>
      </c>
      <c r="H24" s="45" t="s">
        <v>358</v>
      </c>
      <c r="I24" s="45" t="s">
        <v>358</v>
      </c>
      <c r="J24" s="45"/>
      <c r="K24" s="45" t="s">
        <v>358</v>
      </c>
      <c r="L24" s="44" t="s">
        <v>390</v>
      </c>
      <c r="M24" s="44" t="s">
        <v>1353</v>
      </c>
      <c r="XAK24" t="e">
        <f>SUM(#REF!)</f>
        <v>#REF!</v>
      </c>
    </row>
    <row r="25" spans="1:13 16261:16261" ht="48" x14ac:dyDescent="0.15">
      <c r="A25" s="5" t="s">
        <v>827</v>
      </c>
      <c r="B25" s="44" t="s">
        <v>391</v>
      </c>
      <c r="C25" s="44" t="s">
        <v>392</v>
      </c>
      <c r="D25" s="44" t="s">
        <v>393</v>
      </c>
      <c r="E25" s="45" t="s">
        <v>368</v>
      </c>
      <c r="F25" s="44" t="s">
        <v>394</v>
      </c>
      <c r="G25" s="45">
        <v>1</v>
      </c>
      <c r="H25" s="45" t="s">
        <v>358</v>
      </c>
      <c r="I25" s="45" t="s">
        <v>358</v>
      </c>
      <c r="J25" s="45"/>
      <c r="K25" s="45"/>
      <c r="L25" s="44"/>
      <c r="M25" s="44" t="s">
        <v>1351</v>
      </c>
      <c r="XAK25" t="e">
        <f>SUM(#REF!)</f>
        <v>#REF!</v>
      </c>
    </row>
    <row r="26" spans="1:13 16261:16261" ht="48" x14ac:dyDescent="0.15">
      <c r="A26" s="5" t="s">
        <v>828</v>
      </c>
      <c r="B26" s="44" t="s">
        <v>391</v>
      </c>
      <c r="C26" s="44" t="s">
        <v>392</v>
      </c>
      <c r="D26" s="44" t="s">
        <v>393</v>
      </c>
      <c r="E26" s="45" t="s">
        <v>368</v>
      </c>
      <c r="F26" s="44" t="s">
        <v>395</v>
      </c>
      <c r="G26" s="45">
        <v>1</v>
      </c>
      <c r="H26" s="45" t="s">
        <v>358</v>
      </c>
      <c r="I26" s="45" t="s">
        <v>358</v>
      </c>
      <c r="J26" s="45"/>
      <c r="K26" s="45"/>
      <c r="L26" s="44"/>
      <c r="M26" s="44" t="s">
        <v>1351</v>
      </c>
      <c r="XAK26" t="e">
        <f>SUM(#REF!)</f>
        <v>#REF!</v>
      </c>
    </row>
    <row r="27" spans="1:13 16261:16261" ht="48" x14ac:dyDescent="0.15">
      <c r="A27" s="5" t="s">
        <v>829</v>
      </c>
      <c r="B27" s="44" t="s">
        <v>391</v>
      </c>
      <c r="C27" s="44" t="s">
        <v>392</v>
      </c>
      <c r="D27" s="44" t="s">
        <v>393</v>
      </c>
      <c r="E27" s="45" t="s">
        <v>356</v>
      </c>
      <c r="F27" s="35" t="s">
        <v>810</v>
      </c>
      <c r="G27" s="45">
        <v>1</v>
      </c>
      <c r="H27" s="45" t="s">
        <v>358</v>
      </c>
      <c r="I27" s="45" t="s">
        <v>358</v>
      </c>
      <c r="J27" s="45"/>
      <c r="K27" s="45"/>
      <c r="L27" s="44"/>
      <c r="M27" s="44" t="s">
        <v>1351</v>
      </c>
      <c r="XAK27" t="e">
        <f>SUM(#REF!)</f>
        <v>#REF!</v>
      </c>
    </row>
    <row r="28" spans="1:13 16261:16261" ht="37.5" x14ac:dyDescent="0.15">
      <c r="A28" s="5" t="s">
        <v>830</v>
      </c>
      <c r="B28" s="44" t="s">
        <v>1323</v>
      </c>
      <c r="C28" s="44" t="s">
        <v>396</v>
      </c>
      <c r="D28" s="44" t="s">
        <v>397</v>
      </c>
      <c r="E28" s="45" t="s">
        <v>368</v>
      </c>
      <c r="F28" s="44" t="s">
        <v>398</v>
      </c>
      <c r="G28" s="45">
        <v>2</v>
      </c>
      <c r="H28" s="45" t="s">
        <v>358</v>
      </c>
      <c r="I28" s="45" t="s">
        <v>358</v>
      </c>
      <c r="J28" s="45"/>
      <c r="K28" s="45"/>
      <c r="L28" s="44"/>
      <c r="M28" s="44" t="s">
        <v>1351</v>
      </c>
      <c r="XAK28" t="e">
        <f>SUM(#REF!)</f>
        <v>#REF!</v>
      </c>
    </row>
    <row r="29" spans="1:13 16261:16261" ht="36" x14ac:dyDescent="0.15">
      <c r="A29" s="5" t="s">
        <v>831</v>
      </c>
      <c r="B29" s="44" t="s">
        <v>399</v>
      </c>
      <c r="C29" s="44" t="s">
        <v>400</v>
      </c>
      <c r="D29" s="44" t="s">
        <v>401</v>
      </c>
      <c r="E29" s="45" t="s">
        <v>356</v>
      </c>
      <c r="F29" s="44" t="s">
        <v>402</v>
      </c>
      <c r="G29" s="45">
        <v>5</v>
      </c>
      <c r="H29" s="45" t="s">
        <v>358</v>
      </c>
      <c r="I29" s="45" t="s">
        <v>358</v>
      </c>
      <c r="J29" s="45"/>
      <c r="K29" s="45"/>
      <c r="L29" s="44" t="s">
        <v>403</v>
      </c>
      <c r="M29" s="35" t="s">
        <v>1357</v>
      </c>
      <c r="XAK29" t="e">
        <f>SUM(#REF!)</f>
        <v>#REF!</v>
      </c>
    </row>
    <row r="30" spans="1:13 16261:16261" ht="36" x14ac:dyDescent="0.15">
      <c r="A30" s="5" t="s">
        <v>832</v>
      </c>
      <c r="B30" s="44" t="s">
        <v>399</v>
      </c>
      <c r="C30" s="44" t="s">
        <v>400</v>
      </c>
      <c r="D30" s="44" t="s">
        <v>401</v>
      </c>
      <c r="E30" s="45" t="s">
        <v>356</v>
      </c>
      <c r="F30" s="44" t="s">
        <v>404</v>
      </c>
      <c r="G30" s="45">
        <v>5</v>
      </c>
      <c r="H30" s="45" t="s">
        <v>358</v>
      </c>
      <c r="I30" s="45" t="s">
        <v>358</v>
      </c>
      <c r="J30" s="45"/>
      <c r="K30" s="45"/>
      <c r="L30" s="44" t="s">
        <v>403</v>
      </c>
      <c r="M30" s="35" t="s">
        <v>1357</v>
      </c>
      <c r="XAK30" t="e">
        <f>SUM(#REF!)</f>
        <v>#REF!</v>
      </c>
    </row>
    <row r="31" spans="1:13 16261:16261" ht="36" x14ac:dyDescent="0.15">
      <c r="A31" s="5" t="s">
        <v>833</v>
      </c>
      <c r="B31" s="44" t="s">
        <v>399</v>
      </c>
      <c r="C31" s="44" t="s">
        <v>400</v>
      </c>
      <c r="D31" s="44" t="s">
        <v>401</v>
      </c>
      <c r="E31" s="45" t="s">
        <v>356</v>
      </c>
      <c r="F31" s="44" t="s">
        <v>405</v>
      </c>
      <c r="G31" s="45">
        <v>2</v>
      </c>
      <c r="H31" s="45" t="s">
        <v>358</v>
      </c>
      <c r="I31" s="45" t="s">
        <v>358</v>
      </c>
      <c r="J31" s="45"/>
      <c r="K31" s="45"/>
      <c r="L31" s="44" t="s">
        <v>406</v>
      </c>
      <c r="M31" s="35" t="s">
        <v>1357</v>
      </c>
      <c r="XAK31" t="e">
        <f>SUM(#REF!)</f>
        <v>#REF!</v>
      </c>
    </row>
    <row r="32" spans="1:13 16261:16261" ht="36" x14ac:dyDescent="0.15">
      <c r="A32" s="5" t="s">
        <v>834</v>
      </c>
      <c r="B32" s="44" t="s">
        <v>399</v>
      </c>
      <c r="C32" s="44" t="s">
        <v>400</v>
      </c>
      <c r="D32" s="44" t="s">
        <v>401</v>
      </c>
      <c r="E32" s="45" t="s">
        <v>356</v>
      </c>
      <c r="F32" s="44" t="s">
        <v>407</v>
      </c>
      <c r="G32" s="45">
        <v>2</v>
      </c>
      <c r="H32" s="45" t="s">
        <v>358</v>
      </c>
      <c r="I32" s="45" t="s">
        <v>358</v>
      </c>
      <c r="J32" s="45"/>
      <c r="K32" s="45"/>
      <c r="L32" s="44" t="s">
        <v>406</v>
      </c>
      <c r="M32" s="35" t="s">
        <v>1357</v>
      </c>
      <c r="XAK32" t="e">
        <f>SUM(#REF!)</f>
        <v>#REF!</v>
      </c>
    </row>
    <row r="33" spans="1:13 16261:16261" ht="36" x14ac:dyDescent="0.15">
      <c r="A33" s="5" t="s">
        <v>835</v>
      </c>
      <c r="B33" s="44" t="s">
        <v>399</v>
      </c>
      <c r="C33" s="44" t="s">
        <v>400</v>
      </c>
      <c r="D33" s="44" t="s">
        <v>401</v>
      </c>
      <c r="E33" s="45" t="s">
        <v>356</v>
      </c>
      <c r="F33" s="44" t="s">
        <v>408</v>
      </c>
      <c r="G33" s="45">
        <v>1</v>
      </c>
      <c r="H33" s="45" t="s">
        <v>358</v>
      </c>
      <c r="I33" s="45" t="s">
        <v>358</v>
      </c>
      <c r="J33" s="45"/>
      <c r="K33" s="45"/>
      <c r="L33" s="44" t="s">
        <v>406</v>
      </c>
      <c r="M33" s="35" t="s">
        <v>1357</v>
      </c>
      <c r="XAK33" t="e">
        <f>SUM(#REF!)</f>
        <v>#REF!</v>
      </c>
    </row>
    <row r="34" spans="1:13 16261:16261" ht="36" x14ac:dyDescent="0.15">
      <c r="A34" s="5" t="s">
        <v>836</v>
      </c>
      <c r="B34" s="44" t="s">
        <v>399</v>
      </c>
      <c r="C34" s="44" t="s">
        <v>400</v>
      </c>
      <c r="D34" s="44" t="s">
        <v>401</v>
      </c>
      <c r="E34" s="45" t="s">
        <v>356</v>
      </c>
      <c r="F34" s="44" t="s">
        <v>409</v>
      </c>
      <c r="G34" s="45">
        <v>1</v>
      </c>
      <c r="H34" s="45" t="s">
        <v>358</v>
      </c>
      <c r="I34" s="45" t="s">
        <v>358</v>
      </c>
      <c r="J34" s="45"/>
      <c r="K34" s="45"/>
      <c r="L34" s="44" t="s">
        <v>406</v>
      </c>
      <c r="M34" s="35" t="s">
        <v>1357</v>
      </c>
      <c r="XAK34" t="e">
        <f>SUM(#REF!)</f>
        <v>#REF!</v>
      </c>
    </row>
    <row r="35" spans="1:13 16261:16261" ht="36" x14ac:dyDescent="0.15">
      <c r="A35" s="5" t="s">
        <v>837</v>
      </c>
      <c r="B35" s="44" t="s">
        <v>399</v>
      </c>
      <c r="C35" s="44" t="s">
        <v>400</v>
      </c>
      <c r="D35" s="44" t="s">
        <v>401</v>
      </c>
      <c r="E35" s="45" t="s">
        <v>356</v>
      </c>
      <c r="F35" s="44" t="s">
        <v>410</v>
      </c>
      <c r="G35" s="45">
        <v>2</v>
      </c>
      <c r="H35" s="45" t="s">
        <v>358</v>
      </c>
      <c r="I35" s="45" t="s">
        <v>358</v>
      </c>
      <c r="J35" s="45"/>
      <c r="K35" s="45"/>
      <c r="L35" s="44" t="s">
        <v>406</v>
      </c>
      <c r="M35" s="35" t="s">
        <v>1357</v>
      </c>
      <c r="XAK35" t="e">
        <f>SUM(#REF!)</f>
        <v>#REF!</v>
      </c>
    </row>
    <row r="36" spans="1:13 16261:16261" ht="37.5" x14ac:dyDescent="0.15">
      <c r="A36" s="5" t="s">
        <v>838</v>
      </c>
      <c r="B36" s="44" t="s">
        <v>399</v>
      </c>
      <c r="C36" s="44" t="s">
        <v>411</v>
      </c>
      <c r="D36" s="44" t="s">
        <v>412</v>
      </c>
      <c r="E36" s="45" t="s">
        <v>356</v>
      </c>
      <c r="F36" s="44" t="s">
        <v>413</v>
      </c>
      <c r="G36" s="45">
        <v>1</v>
      </c>
      <c r="H36" s="45" t="s">
        <v>358</v>
      </c>
      <c r="I36" s="45" t="s">
        <v>358</v>
      </c>
      <c r="J36" s="45"/>
      <c r="K36" s="45"/>
      <c r="L36" s="44"/>
      <c r="M36" s="35" t="s">
        <v>1357</v>
      </c>
      <c r="XAK36" t="e">
        <f>SUM(#REF!)</f>
        <v>#REF!</v>
      </c>
    </row>
    <row r="37" spans="1:13 16261:16261" ht="37.5" x14ac:dyDescent="0.15">
      <c r="A37" s="5" t="s">
        <v>839</v>
      </c>
      <c r="B37" s="44" t="s">
        <v>399</v>
      </c>
      <c r="C37" s="44" t="s">
        <v>411</v>
      </c>
      <c r="D37" s="44" t="s">
        <v>412</v>
      </c>
      <c r="E37" s="45" t="s">
        <v>356</v>
      </c>
      <c r="F37" s="44" t="s">
        <v>790</v>
      </c>
      <c r="G37" s="45">
        <v>1</v>
      </c>
      <c r="H37" s="45" t="s">
        <v>358</v>
      </c>
      <c r="I37" s="45" t="s">
        <v>358</v>
      </c>
      <c r="J37" s="45" t="s">
        <v>358</v>
      </c>
      <c r="K37" s="45"/>
      <c r="L37" s="3"/>
      <c r="M37" s="35" t="s">
        <v>1357</v>
      </c>
      <c r="XAK37" t="e">
        <f>SUM(#REF!)</f>
        <v>#REF!</v>
      </c>
    </row>
    <row r="38" spans="1:13 16261:16261" ht="37.5" x14ac:dyDescent="0.15">
      <c r="A38" s="5" t="s">
        <v>840</v>
      </c>
      <c r="B38" s="44" t="s">
        <v>399</v>
      </c>
      <c r="C38" s="44" t="s">
        <v>414</v>
      </c>
      <c r="D38" s="44" t="s">
        <v>415</v>
      </c>
      <c r="E38" s="45" t="s">
        <v>356</v>
      </c>
      <c r="F38" s="44" t="s">
        <v>791</v>
      </c>
      <c r="G38" s="45">
        <v>1</v>
      </c>
      <c r="H38" s="45" t="s">
        <v>358</v>
      </c>
      <c r="I38" s="45" t="s">
        <v>358</v>
      </c>
      <c r="J38" s="45" t="s">
        <v>358</v>
      </c>
      <c r="K38" s="45"/>
      <c r="L38" s="44"/>
      <c r="M38" s="35" t="s">
        <v>1358</v>
      </c>
      <c r="XAK38" t="e">
        <f>SUM(#REF!)</f>
        <v>#REF!</v>
      </c>
    </row>
    <row r="39" spans="1:13 16261:16261" ht="37.5" x14ac:dyDescent="0.15">
      <c r="A39" s="5" t="s">
        <v>841</v>
      </c>
      <c r="B39" s="44" t="s">
        <v>416</v>
      </c>
      <c r="C39" s="44" t="s">
        <v>417</v>
      </c>
      <c r="D39" s="44" t="s">
        <v>418</v>
      </c>
      <c r="E39" s="45" t="s">
        <v>368</v>
      </c>
      <c r="F39" s="44" t="s">
        <v>419</v>
      </c>
      <c r="G39" s="45">
        <v>1</v>
      </c>
      <c r="H39" s="45" t="s">
        <v>358</v>
      </c>
      <c r="I39" s="45" t="s">
        <v>358</v>
      </c>
      <c r="J39" s="45"/>
      <c r="K39" s="45"/>
      <c r="L39" s="44"/>
      <c r="M39" s="44" t="s">
        <v>420</v>
      </c>
      <c r="XAK39" t="e">
        <f>SUM(#REF!)</f>
        <v>#REF!</v>
      </c>
    </row>
    <row r="40" spans="1:13 16261:16261" ht="37.5" x14ac:dyDescent="0.15">
      <c r="A40" s="5" t="s">
        <v>842</v>
      </c>
      <c r="B40" s="44" t="s">
        <v>416</v>
      </c>
      <c r="C40" s="44" t="s">
        <v>421</v>
      </c>
      <c r="D40" s="44" t="s">
        <v>418</v>
      </c>
      <c r="E40" s="45" t="s">
        <v>356</v>
      </c>
      <c r="F40" s="44" t="s">
        <v>422</v>
      </c>
      <c r="G40" s="45">
        <v>1</v>
      </c>
      <c r="H40" s="45" t="s">
        <v>358</v>
      </c>
      <c r="I40" s="45" t="s">
        <v>358</v>
      </c>
      <c r="J40" s="45"/>
      <c r="K40" s="45"/>
      <c r="L40" s="44"/>
      <c r="M40" s="44" t="s">
        <v>420</v>
      </c>
      <c r="XAK40" t="e">
        <f>SUM(#REF!)</f>
        <v>#REF!</v>
      </c>
    </row>
    <row r="41" spans="1:13 16261:16261" ht="37.5" x14ac:dyDescent="0.15">
      <c r="A41" s="5" t="s">
        <v>843</v>
      </c>
      <c r="B41" s="44" t="s">
        <v>416</v>
      </c>
      <c r="C41" s="44" t="s">
        <v>423</v>
      </c>
      <c r="D41" s="44" t="s">
        <v>418</v>
      </c>
      <c r="E41" s="45" t="s">
        <v>356</v>
      </c>
      <c r="F41" s="44" t="s">
        <v>424</v>
      </c>
      <c r="G41" s="45">
        <v>1</v>
      </c>
      <c r="H41" s="45" t="s">
        <v>358</v>
      </c>
      <c r="I41" s="45" t="s">
        <v>358</v>
      </c>
      <c r="J41" s="45"/>
      <c r="K41" s="45"/>
      <c r="L41" s="44"/>
      <c r="M41" s="44" t="s">
        <v>420</v>
      </c>
      <c r="XAK41" t="e">
        <f>SUM(#REF!)</f>
        <v>#REF!</v>
      </c>
    </row>
    <row r="42" spans="1:13 16261:16261" ht="37.5" x14ac:dyDescent="0.15">
      <c r="A42" s="5" t="s">
        <v>844</v>
      </c>
      <c r="B42" s="44" t="s">
        <v>425</v>
      </c>
      <c r="C42" s="44" t="s">
        <v>426</v>
      </c>
      <c r="D42" s="44" t="s">
        <v>427</v>
      </c>
      <c r="E42" s="45" t="s">
        <v>368</v>
      </c>
      <c r="F42" s="44" t="s">
        <v>428</v>
      </c>
      <c r="G42" s="45">
        <v>1</v>
      </c>
      <c r="H42" s="45" t="s">
        <v>358</v>
      </c>
      <c r="I42" s="45" t="s">
        <v>358</v>
      </c>
      <c r="J42" s="45"/>
      <c r="K42" s="45"/>
      <c r="L42" s="44"/>
      <c r="M42" s="35" t="s">
        <v>184</v>
      </c>
      <c r="XAK42" t="e">
        <f>SUM(#REF!)</f>
        <v>#REF!</v>
      </c>
    </row>
    <row r="43" spans="1:13 16261:16261" ht="51" x14ac:dyDescent="0.15">
      <c r="A43" s="5" t="s">
        <v>845</v>
      </c>
      <c r="B43" s="44" t="s">
        <v>430</v>
      </c>
      <c r="C43" s="44" t="s">
        <v>431</v>
      </c>
      <c r="D43" s="44" t="s">
        <v>432</v>
      </c>
      <c r="E43" s="45" t="s">
        <v>368</v>
      </c>
      <c r="F43" s="44" t="s">
        <v>433</v>
      </c>
      <c r="G43" s="45">
        <v>1</v>
      </c>
      <c r="H43" s="45" t="s">
        <v>358</v>
      </c>
      <c r="I43" s="45" t="s">
        <v>358</v>
      </c>
      <c r="J43" s="45"/>
      <c r="K43" s="45"/>
      <c r="L43" s="19" t="s">
        <v>1301</v>
      </c>
      <c r="M43" s="44" t="s">
        <v>1353</v>
      </c>
      <c r="XAK43" t="e">
        <f>SUM(#REF!)</f>
        <v>#REF!</v>
      </c>
    </row>
    <row r="44" spans="1:13 16261:16261" ht="51" x14ac:dyDescent="0.15">
      <c r="A44" s="5" t="s">
        <v>846</v>
      </c>
      <c r="B44" s="44" t="s">
        <v>430</v>
      </c>
      <c r="C44" s="44" t="s">
        <v>431</v>
      </c>
      <c r="D44" s="44" t="s">
        <v>432</v>
      </c>
      <c r="E44" s="45" t="s">
        <v>368</v>
      </c>
      <c r="F44" s="44" t="s">
        <v>434</v>
      </c>
      <c r="G44" s="45">
        <v>1</v>
      </c>
      <c r="H44" s="45" t="s">
        <v>358</v>
      </c>
      <c r="I44" s="45" t="s">
        <v>358</v>
      </c>
      <c r="J44" s="45"/>
      <c r="K44" s="45"/>
      <c r="L44" s="19" t="s">
        <v>1301</v>
      </c>
      <c r="M44" s="44" t="s">
        <v>1353</v>
      </c>
      <c r="XAK44" t="e">
        <f>SUM(#REF!)</f>
        <v>#REF!</v>
      </c>
    </row>
    <row r="45" spans="1:13 16261:16261" ht="37.5" x14ac:dyDescent="0.15">
      <c r="A45" s="5" t="s">
        <v>847</v>
      </c>
      <c r="B45" s="44" t="s">
        <v>435</v>
      </c>
      <c r="C45" s="44" t="s">
        <v>436</v>
      </c>
      <c r="D45" s="44" t="s">
        <v>437</v>
      </c>
      <c r="E45" s="45" t="s">
        <v>368</v>
      </c>
      <c r="F45" s="44" t="s">
        <v>362</v>
      </c>
      <c r="G45" s="45">
        <v>1</v>
      </c>
      <c r="H45" s="45" t="s">
        <v>358</v>
      </c>
      <c r="I45" s="45" t="s">
        <v>358</v>
      </c>
      <c r="J45" s="45"/>
      <c r="K45" s="45"/>
      <c r="L45" s="44" t="s">
        <v>438</v>
      </c>
      <c r="M45" s="35" t="s">
        <v>185</v>
      </c>
      <c r="XAK45" t="e">
        <f>SUM(#REF!)</f>
        <v>#REF!</v>
      </c>
    </row>
    <row r="46" spans="1:13 16261:16261" ht="37.5" x14ac:dyDescent="0.15">
      <c r="A46" s="5" t="s">
        <v>848</v>
      </c>
      <c r="B46" s="44" t="s">
        <v>441</v>
      </c>
      <c r="C46" s="44" t="s">
        <v>442</v>
      </c>
      <c r="D46" s="44" t="s">
        <v>443</v>
      </c>
      <c r="E46" s="41" t="s">
        <v>368</v>
      </c>
      <c r="F46" s="44" t="s">
        <v>444</v>
      </c>
      <c r="G46" s="45">
        <v>1</v>
      </c>
      <c r="H46" s="45" t="s">
        <v>358</v>
      </c>
      <c r="I46" s="45" t="s">
        <v>358</v>
      </c>
      <c r="J46" s="45"/>
      <c r="K46" s="45" t="s">
        <v>358</v>
      </c>
      <c r="L46" s="44" t="s">
        <v>1302</v>
      </c>
      <c r="M46" s="35" t="s">
        <v>185</v>
      </c>
      <c r="XAK46" t="e">
        <f>SUM(#REF!)</f>
        <v>#REF!</v>
      </c>
    </row>
    <row r="47" spans="1:13 16261:16261" ht="25.5" x14ac:dyDescent="0.15">
      <c r="A47" s="5" t="s">
        <v>849</v>
      </c>
      <c r="B47" s="35" t="s">
        <v>1331</v>
      </c>
      <c r="C47" s="44" t="s">
        <v>445</v>
      </c>
      <c r="D47" s="44" t="s">
        <v>446</v>
      </c>
      <c r="E47" s="45" t="s">
        <v>356</v>
      </c>
      <c r="F47" s="44" t="s">
        <v>447</v>
      </c>
      <c r="G47" s="5">
        <v>1</v>
      </c>
      <c r="H47" s="45" t="s">
        <v>358</v>
      </c>
      <c r="I47" s="45" t="s">
        <v>358</v>
      </c>
      <c r="J47" s="45"/>
      <c r="K47" s="45"/>
      <c r="L47" s="44"/>
      <c r="M47" s="44" t="s">
        <v>1351</v>
      </c>
      <c r="XAK47" t="e">
        <f>SUM(#REF!)</f>
        <v>#REF!</v>
      </c>
    </row>
    <row r="48" spans="1:13 16261:16261" ht="51" x14ac:dyDescent="0.15">
      <c r="A48" s="5" t="s">
        <v>850</v>
      </c>
      <c r="B48" s="35" t="s">
        <v>1332</v>
      </c>
      <c r="C48" s="44" t="s">
        <v>448</v>
      </c>
      <c r="D48" s="44" t="s">
        <v>449</v>
      </c>
      <c r="E48" s="45" t="s">
        <v>356</v>
      </c>
      <c r="F48" s="44" t="s">
        <v>450</v>
      </c>
      <c r="G48" s="45">
        <v>1</v>
      </c>
      <c r="H48" s="45" t="s">
        <v>358</v>
      </c>
      <c r="I48" s="45" t="s">
        <v>358</v>
      </c>
      <c r="J48" s="45"/>
      <c r="K48" s="45"/>
      <c r="L48" s="44"/>
      <c r="M48" s="44" t="s">
        <v>1353</v>
      </c>
      <c r="XAK48" t="e">
        <f>SUM(#REF!)</f>
        <v>#REF!</v>
      </c>
    </row>
    <row r="49" spans="1:13 16261:16261" ht="38.25" x14ac:dyDescent="0.15">
      <c r="A49" s="5" t="s">
        <v>851</v>
      </c>
      <c r="B49" s="44" t="s">
        <v>451</v>
      </c>
      <c r="C49" s="44" t="s">
        <v>452</v>
      </c>
      <c r="D49" s="44" t="s">
        <v>453</v>
      </c>
      <c r="E49" s="45" t="s">
        <v>356</v>
      </c>
      <c r="F49" s="44" t="s">
        <v>454</v>
      </c>
      <c r="G49" s="45">
        <v>1</v>
      </c>
      <c r="H49" s="45" t="s">
        <v>358</v>
      </c>
      <c r="I49" s="45" t="s">
        <v>358</v>
      </c>
      <c r="J49" s="45"/>
      <c r="K49" s="45" t="s">
        <v>358</v>
      </c>
      <c r="L49" s="44" t="s">
        <v>455</v>
      </c>
      <c r="M49" s="44" t="s">
        <v>1354</v>
      </c>
      <c r="XAK49" t="e">
        <f>SUM(#REF!)</f>
        <v>#REF!</v>
      </c>
    </row>
    <row r="50" spans="1:13 16261:16261" ht="38.25" x14ac:dyDescent="0.15">
      <c r="A50" s="5" t="s">
        <v>852</v>
      </c>
      <c r="B50" s="44" t="s">
        <v>451</v>
      </c>
      <c r="C50" s="44" t="s">
        <v>452</v>
      </c>
      <c r="D50" s="44" t="s">
        <v>453</v>
      </c>
      <c r="E50" s="45" t="s">
        <v>356</v>
      </c>
      <c r="F50" s="44" t="s">
        <v>456</v>
      </c>
      <c r="G50" s="5">
        <v>1</v>
      </c>
      <c r="H50" s="45" t="s">
        <v>358</v>
      </c>
      <c r="I50" s="45" t="s">
        <v>358</v>
      </c>
      <c r="J50" s="45"/>
      <c r="K50" s="45" t="s">
        <v>358</v>
      </c>
      <c r="L50" s="44" t="s">
        <v>455</v>
      </c>
      <c r="M50" s="44" t="s">
        <v>1354</v>
      </c>
      <c r="XAK50" t="e">
        <f>SUM(#REF!)</f>
        <v>#REF!</v>
      </c>
    </row>
    <row r="51" spans="1:13 16261:16261" ht="38.25" x14ac:dyDescent="0.15">
      <c r="A51" s="5" t="s">
        <v>853</v>
      </c>
      <c r="B51" s="44" t="s">
        <v>451</v>
      </c>
      <c r="C51" s="44" t="s">
        <v>457</v>
      </c>
      <c r="D51" s="44" t="s">
        <v>458</v>
      </c>
      <c r="E51" s="45" t="s">
        <v>356</v>
      </c>
      <c r="F51" s="44" t="s">
        <v>459</v>
      </c>
      <c r="G51" s="45">
        <v>1</v>
      </c>
      <c r="H51" s="45" t="s">
        <v>358</v>
      </c>
      <c r="I51" s="45" t="s">
        <v>358</v>
      </c>
      <c r="J51" s="45"/>
      <c r="K51" s="45"/>
      <c r="L51" s="44" t="s">
        <v>455</v>
      </c>
      <c r="M51" s="44" t="s">
        <v>1354</v>
      </c>
      <c r="XAK51" t="e">
        <f>SUM(#REF!)</f>
        <v>#REF!</v>
      </c>
    </row>
    <row r="52" spans="1:13 16261:16261" ht="38.25" x14ac:dyDescent="0.15">
      <c r="A52" s="5" t="s">
        <v>854</v>
      </c>
      <c r="B52" s="44" t="s">
        <v>451</v>
      </c>
      <c r="C52" s="44" t="s">
        <v>460</v>
      </c>
      <c r="D52" s="44" t="s">
        <v>461</v>
      </c>
      <c r="E52" s="45" t="s">
        <v>356</v>
      </c>
      <c r="F52" s="44" t="s">
        <v>462</v>
      </c>
      <c r="G52" s="45">
        <v>1</v>
      </c>
      <c r="H52" s="45" t="s">
        <v>358</v>
      </c>
      <c r="I52" s="45" t="s">
        <v>358</v>
      </c>
      <c r="J52" s="45"/>
      <c r="K52" s="45" t="s">
        <v>358</v>
      </c>
      <c r="L52" s="44" t="s">
        <v>463</v>
      </c>
      <c r="M52" s="44" t="s">
        <v>1354</v>
      </c>
      <c r="XAK52" t="e">
        <f>SUM(#REF!)</f>
        <v>#REF!</v>
      </c>
    </row>
    <row r="53" spans="1:13 16261:16261" ht="38.25" x14ac:dyDescent="0.15">
      <c r="A53" s="5" t="s">
        <v>855</v>
      </c>
      <c r="B53" s="44" t="s">
        <v>451</v>
      </c>
      <c r="C53" s="44" t="s">
        <v>460</v>
      </c>
      <c r="D53" s="44" t="s">
        <v>461</v>
      </c>
      <c r="E53" s="45" t="s">
        <v>356</v>
      </c>
      <c r="F53" s="44" t="s">
        <v>464</v>
      </c>
      <c r="G53" s="45">
        <v>1</v>
      </c>
      <c r="H53" s="45" t="s">
        <v>358</v>
      </c>
      <c r="I53" s="45" t="s">
        <v>358</v>
      </c>
      <c r="J53" s="45"/>
      <c r="K53" s="45" t="s">
        <v>358</v>
      </c>
      <c r="L53" s="44" t="s">
        <v>463</v>
      </c>
      <c r="M53" s="44" t="s">
        <v>1354</v>
      </c>
      <c r="XAK53" t="e">
        <f>SUM(#REF!)</f>
        <v>#REF!</v>
      </c>
    </row>
    <row r="54" spans="1:13 16261:16261" ht="38.25" x14ac:dyDescent="0.15">
      <c r="A54" s="5" t="s">
        <v>856</v>
      </c>
      <c r="B54" s="44" t="s">
        <v>451</v>
      </c>
      <c r="C54" s="44" t="s">
        <v>460</v>
      </c>
      <c r="D54" s="44" t="s">
        <v>461</v>
      </c>
      <c r="E54" s="45" t="s">
        <v>356</v>
      </c>
      <c r="F54" s="44" t="s">
        <v>465</v>
      </c>
      <c r="G54" s="45">
        <v>1</v>
      </c>
      <c r="H54" s="45" t="s">
        <v>358</v>
      </c>
      <c r="I54" s="45" t="s">
        <v>358</v>
      </c>
      <c r="J54" s="45"/>
      <c r="K54" s="45" t="s">
        <v>358</v>
      </c>
      <c r="L54" s="44" t="s">
        <v>463</v>
      </c>
      <c r="M54" s="44" t="s">
        <v>1354</v>
      </c>
      <c r="XAK54" t="e">
        <f>SUM(#REF!)</f>
        <v>#REF!</v>
      </c>
    </row>
    <row r="55" spans="1:13 16261:16261" ht="51" x14ac:dyDescent="0.15">
      <c r="A55" s="5" t="s">
        <v>857</v>
      </c>
      <c r="B55" s="44" t="s">
        <v>451</v>
      </c>
      <c r="C55" s="44" t="s">
        <v>460</v>
      </c>
      <c r="D55" s="44" t="s">
        <v>461</v>
      </c>
      <c r="E55" s="45" t="s">
        <v>356</v>
      </c>
      <c r="F55" s="44" t="s">
        <v>792</v>
      </c>
      <c r="G55" s="45">
        <v>1</v>
      </c>
      <c r="H55" s="45" t="s">
        <v>358</v>
      </c>
      <c r="I55" s="45" t="s">
        <v>358</v>
      </c>
      <c r="J55" s="45" t="s">
        <v>358</v>
      </c>
      <c r="K55" s="45"/>
      <c r="L55" s="44" t="s">
        <v>466</v>
      </c>
      <c r="M55" s="44" t="s">
        <v>1354</v>
      </c>
      <c r="XAK55" t="e">
        <f>SUM(#REF!)</f>
        <v>#REF!</v>
      </c>
    </row>
    <row r="56" spans="1:13 16261:16261" ht="63.75" x14ac:dyDescent="0.15">
      <c r="A56" s="5" t="s">
        <v>858</v>
      </c>
      <c r="B56" s="44" t="s">
        <v>451</v>
      </c>
      <c r="C56" s="44" t="s">
        <v>460</v>
      </c>
      <c r="D56" s="44" t="s">
        <v>461</v>
      </c>
      <c r="E56" s="45" t="s">
        <v>356</v>
      </c>
      <c r="F56" s="44" t="s">
        <v>793</v>
      </c>
      <c r="G56" s="45">
        <v>1</v>
      </c>
      <c r="H56" s="45" t="s">
        <v>358</v>
      </c>
      <c r="I56" s="45" t="s">
        <v>358</v>
      </c>
      <c r="J56" s="45" t="s">
        <v>358</v>
      </c>
      <c r="K56" s="45"/>
      <c r="L56" s="44" t="s">
        <v>467</v>
      </c>
      <c r="M56" s="44" t="s">
        <v>1354</v>
      </c>
      <c r="XAK56" t="e">
        <f>SUM(#REF!)</f>
        <v>#REF!</v>
      </c>
    </row>
    <row r="57" spans="1:13 16261:16261" ht="51" x14ac:dyDescent="0.15">
      <c r="A57" s="5" t="s">
        <v>859</v>
      </c>
      <c r="B57" s="44" t="s">
        <v>451</v>
      </c>
      <c r="C57" s="44" t="s">
        <v>460</v>
      </c>
      <c r="D57" s="44" t="s">
        <v>461</v>
      </c>
      <c r="E57" s="45" t="s">
        <v>356</v>
      </c>
      <c r="F57" s="44" t="s">
        <v>794</v>
      </c>
      <c r="G57" s="45">
        <v>1</v>
      </c>
      <c r="H57" s="45" t="s">
        <v>358</v>
      </c>
      <c r="I57" s="45" t="s">
        <v>358</v>
      </c>
      <c r="J57" s="45" t="s">
        <v>358</v>
      </c>
      <c r="K57" s="45"/>
      <c r="L57" s="44" t="s">
        <v>463</v>
      </c>
      <c r="M57" s="44" t="s">
        <v>1354</v>
      </c>
      <c r="XAK57" t="e">
        <f>SUM(#REF!)</f>
        <v>#REF!</v>
      </c>
    </row>
    <row r="58" spans="1:13 16261:16261" ht="60" x14ac:dyDescent="0.15">
      <c r="A58" s="5" t="s">
        <v>860</v>
      </c>
      <c r="B58" s="44" t="s">
        <v>451</v>
      </c>
      <c r="C58" s="44" t="s">
        <v>460</v>
      </c>
      <c r="D58" s="44" t="s">
        <v>461</v>
      </c>
      <c r="E58" s="45" t="s">
        <v>356</v>
      </c>
      <c r="F58" s="44" t="s">
        <v>468</v>
      </c>
      <c r="G58" s="45">
        <v>2</v>
      </c>
      <c r="H58" s="45" t="s">
        <v>358</v>
      </c>
      <c r="I58" s="45" t="s">
        <v>358</v>
      </c>
      <c r="J58" s="45"/>
      <c r="K58" s="45" t="s">
        <v>358</v>
      </c>
      <c r="L58" s="44" t="s">
        <v>463</v>
      </c>
      <c r="M58" s="44" t="s">
        <v>1354</v>
      </c>
      <c r="XAK58" t="e">
        <f>SUM(#REF!)</f>
        <v>#REF!</v>
      </c>
    </row>
    <row r="59" spans="1:13 16261:16261" ht="38.25" x14ac:dyDescent="0.15">
      <c r="A59" s="5" t="s">
        <v>861</v>
      </c>
      <c r="B59" s="44" t="s">
        <v>451</v>
      </c>
      <c r="C59" s="44" t="s">
        <v>460</v>
      </c>
      <c r="D59" s="44" t="s">
        <v>461</v>
      </c>
      <c r="E59" s="45" t="s">
        <v>356</v>
      </c>
      <c r="F59" s="44" t="s">
        <v>469</v>
      </c>
      <c r="G59" s="45">
        <v>1</v>
      </c>
      <c r="H59" s="45" t="s">
        <v>358</v>
      </c>
      <c r="I59" s="45" t="s">
        <v>358</v>
      </c>
      <c r="J59" s="45"/>
      <c r="K59" s="45" t="s">
        <v>358</v>
      </c>
      <c r="L59" s="44" t="s">
        <v>470</v>
      </c>
      <c r="M59" s="44" t="s">
        <v>1354</v>
      </c>
      <c r="XAK59" t="e">
        <f>SUM(#REF!)</f>
        <v>#REF!</v>
      </c>
    </row>
    <row r="60" spans="1:13 16261:16261" ht="38.25" x14ac:dyDescent="0.15">
      <c r="A60" s="5" t="s">
        <v>862</v>
      </c>
      <c r="B60" s="44" t="s">
        <v>451</v>
      </c>
      <c r="C60" s="44" t="s">
        <v>460</v>
      </c>
      <c r="D60" s="44" t="s">
        <v>461</v>
      </c>
      <c r="E60" s="45" t="s">
        <v>356</v>
      </c>
      <c r="F60" s="44" t="s">
        <v>471</v>
      </c>
      <c r="G60" s="45">
        <v>1</v>
      </c>
      <c r="H60" s="45" t="s">
        <v>358</v>
      </c>
      <c r="I60" s="45" t="s">
        <v>358</v>
      </c>
      <c r="J60" s="45"/>
      <c r="K60" s="45" t="s">
        <v>358</v>
      </c>
      <c r="L60" s="44" t="s">
        <v>463</v>
      </c>
      <c r="M60" s="44" t="s">
        <v>1354</v>
      </c>
      <c r="XAK60" t="e">
        <f>SUM(#REF!)</f>
        <v>#REF!</v>
      </c>
    </row>
    <row r="61" spans="1:13 16261:16261" ht="38.25" x14ac:dyDescent="0.15">
      <c r="A61" s="5" t="s">
        <v>863</v>
      </c>
      <c r="B61" s="44" t="s">
        <v>451</v>
      </c>
      <c r="C61" s="44" t="s">
        <v>460</v>
      </c>
      <c r="D61" s="44" t="s">
        <v>461</v>
      </c>
      <c r="E61" s="45" t="s">
        <v>356</v>
      </c>
      <c r="F61" s="44" t="s">
        <v>472</v>
      </c>
      <c r="G61" s="45">
        <v>1</v>
      </c>
      <c r="H61" s="45" t="s">
        <v>358</v>
      </c>
      <c r="I61" s="45" t="s">
        <v>358</v>
      </c>
      <c r="J61" s="45"/>
      <c r="K61" s="45" t="s">
        <v>358</v>
      </c>
      <c r="L61" s="44" t="s">
        <v>463</v>
      </c>
      <c r="M61" s="44" t="s">
        <v>1354</v>
      </c>
      <c r="XAK61" t="e">
        <f>SUM(#REF!)</f>
        <v>#REF!</v>
      </c>
    </row>
    <row r="62" spans="1:13 16261:16261" ht="38.25" x14ac:dyDescent="0.15">
      <c r="A62" s="5" t="s">
        <v>864</v>
      </c>
      <c r="B62" s="44" t="s">
        <v>451</v>
      </c>
      <c r="C62" s="44" t="s">
        <v>473</v>
      </c>
      <c r="D62" s="44" t="s">
        <v>474</v>
      </c>
      <c r="E62" s="45" t="s">
        <v>356</v>
      </c>
      <c r="F62" s="44" t="s">
        <v>465</v>
      </c>
      <c r="G62" s="45">
        <v>1</v>
      </c>
      <c r="H62" s="45" t="s">
        <v>358</v>
      </c>
      <c r="I62" s="45" t="s">
        <v>358</v>
      </c>
      <c r="J62" s="45"/>
      <c r="K62" s="45" t="s">
        <v>358</v>
      </c>
      <c r="L62" s="44" t="s">
        <v>463</v>
      </c>
      <c r="M62" s="44" t="s">
        <v>1354</v>
      </c>
      <c r="XAK62" t="e">
        <f>SUM(#REF!)</f>
        <v>#REF!</v>
      </c>
    </row>
    <row r="63" spans="1:13 16261:16261" ht="38.25" x14ac:dyDescent="0.15">
      <c r="A63" s="5" t="s">
        <v>865</v>
      </c>
      <c r="B63" s="44" t="s">
        <v>451</v>
      </c>
      <c r="C63" s="44" t="s">
        <v>473</v>
      </c>
      <c r="D63" s="44" t="s">
        <v>474</v>
      </c>
      <c r="E63" s="45" t="s">
        <v>356</v>
      </c>
      <c r="F63" s="44" t="s">
        <v>475</v>
      </c>
      <c r="G63" s="5">
        <v>1</v>
      </c>
      <c r="H63" s="45" t="s">
        <v>358</v>
      </c>
      <c r="I63" s="45" t="s">
        <v>358</v>
      </c>
      <c r="J63" s="45"/>
      <c r="K63" s="45" t="s">
        <v>358</v>
      </c>
      <c r="L63" s="44" t="s">
        <v>463</v>
      </c>
      <c r="M63" s="44" t="s">
        <v>1354</v>
      </c>
      <c r="XAK63" t="e">
        <f>SUM(#REF!)</f>
        <v>#REF!</v>
      </c>
    </row>
    <row r="64" spans="1:13 16261:16261" ht="60" x14ac:dyDescent="0.15">
      <c r="A64" s="5" t="s">
        <v>866</v>
      </c>
      <c r="B64" s="44" t="s">
        <v>451</v>
      </c>
      <c r="C64" s="44" t="s">
        <v>473</v>
      </c>
      <c r="D64" s="44" t="s">
        <v>474</v>
      </c>
      <c r="E64" s="45" t="s">
        <v>356</v>
      </c>
      <c r="F64" s="44" t="s">
        <v>476</v>
      </c>
      <c r="G64" s="5">
        <v>1</v>
      </c>
      <c r="H64" s="45" t="s">
        <v>358</v>
      </c>
      <c r="I64" s="45" t="s">
        <v>358</v>
      </c>
      <c r="J64" s="45"/>
      <c r="K64" s="45" t="s">
        <v>358</v>
      </c>
      <c r="L64" s="44" t="s">
        <v>463</v>
      </c>
      <c r="M64" s="44" t="s">
        <v>1354</v>
      </c>
      <c r="XAK64" t="e">
        <f>SUM(#REF!)</f>
        <v>#REF!</v>
      </c>
    </row>
    <row r="65" spans="1:13 16261:16261" ht="38.25" x14ac:dyDescent="0.15">
      <c r="A65" s="5" t="s">
        <v>867</v>
      </c>
      <c r="B65" s="44" t="s">
        <v>451</v>
      </c>
      <c r="C65" s="44" t="s">
        <v>473</v>
      </c>
      <c r="D65" s="44" t="s">
        <v>474</v>
      </c>
      <c r="E65" s="45" t="s">
        <v>356</v>
      </c>
      <c r="F65" s="44" t="s">
        <v>477</v>
      </c>
      <c r="G65" s="5">
        <v>1</v>
      </c>
      <c r="H65" s="45" t="s">
        <v>358</v>
      </c>
      <c r="I65" s="45" t="s">
        <v>358</v>
      </c>
      <c r="J65" s="45"/>
      <c r="K65" s="45" t="s">
        <v>358</v>
      </c>
      <c r="L65" s="44" t="s">
        <v>463</v>
      </c>
      <c r="M65" s="44" t="s">
        <v>1354</v>
      </c>
      <c r="XAK65" t="e">
        <f>SUM(#REF!)</f>
        <v>#REF!</v>
      </c>
    </row>
    <row r="66" spans="1:13 16261:16261" ht="38.25" x14ac:dyDescent="0.15">
      <c r="A66" s="5" t="s">
        <v>868</v>
      </c>
      <c r="B66" s="44" t="s">
        <v>451</v>
      </c>
      <c r="C66" s="44" t="s">
        <v>473</v>
      </c>
      <c r="D66" s="44" t="s">
        <v>474</v>
      </c>
      <c r="E66" s="45" t="s">
        <v>356</v>
      </c>
      <c r="F66" s="44" t="s">
        <v>471</v>
      </c>
      <c r="G66" s="5">
        <v>1</v>
      </c>
      <c r="H66" s="45" t="s">
        <v>358</v>
      </c>
      <c r="I66" s="45" t="s">
        <v>358</v>
      </c>
      <c r="J66" s="45"/>
      <c r="K66" s="45" t="s">
        <v>358</v>
      </c>
      <c r="L66" s="44" t="s">
        <v>463</v>
      </c>
      <c r="M66" s="44" t="s">
        <v>1354</v>
      </c>
      <c r="XAK66" t="e">
        <f>SUM(#REF!)</f>
        <v>#REF!</v>
      </c>
    </row>
    <row r="67" spans="1:13 16261:16261" ht="48" x14ac:dyDescent="0.15">
      <c r="A67" s="5" t="s">
        <v>869</v>
      </c>
      <c r="B67" s="44" t="s">
        <v>451</v>
      </c>
      <c r="C67" s="44" t="s">
        <v>473</v>
      </c>
      <c r="D67" s="44" t="s">
        <v>474</v>
      </c>
      <c r="E67" s="45" t="s">
        <v>356</v>
      </c>
      <c r="F67" s="44" t="s">
        <v>478</v>
      </c>
      <c r="G67" s="5">
        <v>1</v>
      </c>
      <c r="H67" s="45" t="s">
        <v>358</v>
      </c>
      <c r="I67" s="45" t="s">
        <v>358</v>
      </c>
      <c r="J67" s="45"/>
      <c r="K67" s="45" t="s">
        <v>358</v>
      </c>
      <c r="L67" s="44" t="s">
        <v>463</v>
      </c>
      <c r="M67" s="44" t="s">
        <v>1354</v>
      </c>
      <c r="XAK67" t="e">
        <f>SUM(#REF!)</f>
        <v>#REF!</v>
      </c>
    </row>
    <row r="68" spans="1:13 16261:16261" ht="38.25" x14ac:dyDescent="0.15">
      <c r="A68" s="5" t="s">
        <v>870</v>
      </c>
      <c r="B68" s="44" t="s">
        <v>451</v>
      </c>
      <c r="C68" s="44" t="s">
        <v>479</v>
      </c>
      <c r="D68" s="44" t="s">
        <v>480</v>
      </c>
      <c r="E68" s="45" t="s">
        <v>356</v>
      </c>
      <c r="F68" s="44" t="s">
        <v>465</v>
      </c>
      <c r="G68" s="45">
        <v>3</v>
      </c>
      <c r="H68" s="45" t="s">
        <v>358</v>
      </c>
      <c r="I68" s="45" t="s">
        <v>358</v>
      </c>
      <c r="J68" s="45"/>
      <c r="K68" s="45" t="s">
        <v>358</v>
      </c>
      <c r="L68" s="44" t="s">
        <v>481</v>
      </c>
      <c r="M68" s="44" t="s">
        <v>1354</v>
      </c>
      <c r="XAK68" t="e">
        <f>SUM(#REF!)</f>
        <v>#REF!</v>
      </c>
    </row>
    <row r="69" spans="1:13 16261:16261" ht="38.25" x14ac:dyDescent="0.15">
      <c r="A69" s="5" t="s">
        <v>871</v>
      </c>
      <c r="B69" s="44" t="s">
        <v>451</v>
      </c>
      <c r="C69" s="44" t="s">
        <v>479</v>
      </c>
      <c r="D69" s="44" t="s">
        <v>480</v>
      </c>
      <c r="E69" s="45" t="s">
        <v>356</v>
      </c>
      <c r="F69" s="44" t="s">
        <v>471</v>
      </c>
      <c r="G69" s="45">
        <v>2</v>
      </c>
      <c r="H69" s="45" t="s">
        <v>358</v>
      </c>
      <c r="I69" s="45" t="s">
        <v>358</v>
      </c>
      <c r="J69" s="45"/>
      <c r="K69" s="45" t="s">
        <v>358</v>
      </c>
      <c r="L69" s="44" t="s">
        <v>481</v>
      </c>
      <c r="M69" s="44" t="s">
        <v>1354</v>
      </c>
      <c r="XAK69" t="e">
        <f>SUM(#REF!)</f>
        <v>#REF!</v>
      </c>
    </row>
    <row r="70" spans="1:13 16261:16261" ht="38.25" x14ac:dyDescent="0.15">
      <c r="A70" s="5" t="s">
        <v>872</v>
      </c>
      <c r="B70" s="44" t="s">
        <v>451</v>
      </c>
      <c r="C70" s="44" t="s">
        <v>479</v>
      </c>
      <c r="D70" s="44" t="s">
        <v>480</v>
      </c>
      <c r="E70" s="45" t="s">
        <v>356</v>
      </c>
      <c r="F70" s="44" t="s">
        <v>472</v>
      </c>
      <c r="G70" s="45">
        <v>1</v>
      </c>
      <c r="H70" s="45" t="s">
        <v>358</v>
      </c>
      <c r="I70" s="45" t="s">
        <v>358</v>
      </c>
      <c r="J70" s="45"/>
      <c r="K70" s="45" t="s">
        <v>358</v>
      </c>
      <c r="L70" s="44" t="s">
        <v>481</v>
      </c>
      <c r="M70" s="44" t="s">
        <v>1354</v>
      </c>
      <c r="XAK70" t="e">
        <f>SUM(#REF!)</f>
        <v>#REF!</v>
      </c>
    </row>
    <row r="71" spans="1:13 16261:16261" ht="38.25" x14ac:dyDescent="0.15">
      <c r="A71" s="5" t="s">
        <v>873</v>
      </c>
      <c r="B71" s="44" t="s">
        <v>451</v>
      </c>
      <c r="C71" s="44" t="s">
        <v>479</v>
      </c>
      <c r="D71" s="44" t="s">
        <v>480</v>
      </c>
      <c r="E71" s="45" t="s">
        <v>356</v>
      </c>
      <c r="F71" s="44" t="s">
        <v>469</v>
      </c>
      <c r="G71" s="45">
        <v>1</v>
      </c>
      <c r="H71" s="45" t="s">
        <v>358</v>
      </c>
      <c r="I71" s="45" t="s">
        <v>358</v>
      </c>
      <c r="J71" s="45"/>
      <c r="K71" s="45" t="s">
        <v>358</v>
      </c>
      <c r="L71" s="44" t="s">
        <v>481</v>
      </c>
      <c r="M71" s="44" t="s">
        <v>1354</v>
      </c>
      <c r="XAK71" t="e">
        <f>SUM(#REF!)</f>
        <v>#REF!</v>
      </c>
    </row>
    <row r="72" spans="1:13 16261:16261" ht="38.25" x14ac:dyDescent="0.15">
      <c r="A72" s="5" t="s">
        <v>874</v>
      </c>
      <c r="B72" s="44" t="s">
        <v>451</v>
      </c>
      <c r="C72" s="44" t="s">
        <v>482</v>
      </c>
      <c r="D72" s="44" t="s">
        <v>483</v>
      </c>
      <c r="E72" s="45" t="s">
        <v>356</v>
      </c>
      <c r="F72" s="44" t="s">
        <v>465</v>
      </c>
      <c r="G72" s="45">
        <v>2</v>
      </c>
      <c r="H72" s="45" t="s">
        <v>358</v>
      </c>
      <c r="I72" s="45" t="s">
        <v>358</v>
      </c>
      <c r="J72" s="45"/>
      <c r="K72" s="45" t="s">
        <v>358</v>
      </c>
      <c r="L72" s="44" t="s">
        <v>463</v>
      </c>
      <c r="M72" s="44" t="s">
        <v>1354</v>
      </c>
      <c r="XAK72" t="e">
        <f>SUM(#REF!)</f>
        <v>#REF!</v>
      </c>
    </row>
    <row r="73" spans="1:13 16261:16261" ht="38.25" x14ac:dyDescent="0.15">
      <c r="A73" s="5" t="s">
        <v>875</v>
      </c>
      <c r="B73" s="44" t="s">
        <v>451</v>
      </c>
      <c r="C73" s="44" t="s">
        <v>482</v>
      </c>
      <c r="D73" s="44" t="s">
        <v>483</v>
      </c>
      <c r="E73" s="45" t="s">
        <v>356</v>
      </c>
      <c r="F73" s="44" t="s">
        <v>471</v>
      </c>
      <c r="G73" s="45">
        <v>1</v>
      </c>
      <c r="H73" s="45" t="s">
        <v>358</v>
      </c>
      <c r="I73" s="45" t="s">
        <v>358</v>
      </c>
      <c r="J73" s="45"/>
      <c r="K73" s="45" t="s">
        <v>358</v>
      </c>
      <c r="L73" s="35" t="s">
        <v>1309</v>
      </c>
      <c r="M73" s="44" t="s">
        <v>1354</v>
      </c>
      <c r="XAK73" t="e">
        <f>SUM(#REF!)</f>
        <v>#REF!</v>
      </c>
    </row>
    <row r="74" spans="1:13 16261:16261" ht="38.25" x14ac:dyDescent="0.15">
      <c r="A74" s="5" t="s">
        <v>876</v>
      </c>
      <c r="B74" s="44" t="s">
        <v>451</v>
      </c>
      <c r="C74" s="44" t="s">
        <v>482</v>
      </c>
      <c r="D74" s="44" t="s">
        <v>483</v>
      </c>
      <c r="E74" s="45" t="s">
        <v>356</v>
      </c>
      <c r="F74" s="44" t="s">
        <v>472</v>
      </c>
      <c r="G74" s="45">
        <v>1</v>
      </c>
      <c r="H74" s="45" t="s">
        <v>358</v>
      </c>
      <c r="I74" s="45" t="s">
        <v>358</v>
      </c>
      <c r="J74" s="45"/>
      <c r="K74" s="45" t="s">
        <v>358</v>
      </c>
      <c r="L74" s="44" t="s">
        <v>463</v>
      </c>
      <c r="M74" s="44" t="s">
        <v>1354</v>
      </c>
      <c r="XAK74" t="e">
        <f>SUM(#REF!)</f>
        <v>#REF!</v>
      </c>
    </row>
    <row r="75" spans="1:13 16261:16261" ht="60" x14ac:dyDescent="0.15">
      <c r="A75" s="5" t="s">
        <v>877</v>
      </c>
      <c r="B75" s="44" t="s">
        <v>451</v>
      </c>
      <c r="C75" s="44" t="s">
        <v>482</v>
      </c>
      <c r="D75" s="44" t="s">
        <v>483</v>
      </c>
      <c r="E75" s="45" t="s">
        <v>356</v>
      </c>
      <c r="F75" s="44" t="s">
        <v>476</v>
      </c>
      <c r="G75" s="45">
        <v>2</v>
      </c>
      <c r="H75" s="45" t="s">
        <v>358</v>
      </c>
      <c r="I75" s="45" t="s">
        <v>358</v>
      </c>
      <c r="J75" s="45"/>
      <c r="K75" s="45" t="s">
        <v>358</v>
      </c>
      <c r="L75" s="44" t="s">
        <v>463</v>
      </c>
      <c r="M75" s="44" t="s">
        <v>1354</v>
      </c>
      <c r="XAK75" t="e">
        <f>SUM(#REF!)</f>
        <v>#REF!</v>
      </c>
    </row>
    <row r="76" spans="1:13 16261:16261" ht="38.25" x14ac:dyDescent="0.15">
      <c r="A76" s="5" t="s">
        <v>878</v>
      </c>
      <c r="B76" s="44" t="s">
        <v>451</v>
      </c>
      <c r="C76" s="44" t="s">
        <v>482</v>
      </c>
      <c r="D76" s="44" t="s">
        <v>483</v>
      </c>
      <c r="E76" s="45" t="s">
        <v>356</v>
      </c>
      <c r="F76" s="44" t="s">
        <v>477</v>
      </c>
      <c r="G76" s="45">
        <v>2</v>
      </c>
      <c r="H76" s="45" t="s">
        <v>358</v>
      </c>
      <c r="I76" s="45" t="s">
        <v>358</v>
      </c>
      <c r="J76" s="45"/>
      <c r="K76" s="45" t="s">
        <v>358</v>
      </c>
      <c r="L76" s="44" t="s">
        <v>463</v>
      </c>
      <c r="M76" s="44" t="s">
        <v>1354</v>
      </c>
      <c r="XAK76" t="e">
        <f>SUM(#REF!)</f>
        <v>#REF!</v>
      </c>
    </row>
    <row r="77" spans="1:13 16261:16261" ht="38.25" x14ac:dyDescent="0.15">
      <c r="A77" s="5" t="s">
        <v>879</v>
      </c>
      <c r="B77" s="44" t="s">
        <v>451</v>
      </c>
      <c r="C77" s="44" t="s">
        <v>482</v>
      </c>
      <c r="D77" s="44" t="s">
        <v>483</v>
      </c>
      <c r="E77" s="45" t="s">
        <v>356</v>
      </c>
      <c r="F77" s="44" t="s">
        <v>484</v>
      </c>
      <c r="G77" s="45">
        <v>1</v>
      </c>
      <c r="H77" s="45" t="s">
        <v>358</v>
      </c>
      <c r="I77" s="45" t="s">
        <v>358</v>
      </c>
      <c r="J77" s="45"/>
      <c r="K77" s="45" t="s">
        <v>358</v>
      </c>
      <c r="L77" s="44" t="s">
        <v>463</v>
      </c>
      <c r="M77" s="44" t="s">
        <v>1354</v>
      </c>
      <c r="XAK77" t="e">
        <f>SUM(#REF!)</f>
        <v>#REF!</v>
      </c>
    </row>
    <row r="78" spans="1:13 16261:16261" ht="38.25" x14ac:dyDescent="0.15">
      <c r="A78" s="5" t="s">
        <v>880</v>
      </c>
      <c r="B78" s="44" t="s">
        <v>451</v>
      </c>
      <c r="C78" s="44" t="s">
        <v>482</v>
      </c>
      <c r="D78" s="44" t="s">
        <v>483</v>
      </c>
      <c r="E78" s="45" t="s">
        <v>356</v>
      </c>
      <c r="F78" s="44" t="s">
        <v>469</v>
      </c>
      <c r="G78" s="45">
        <v>1</v>
      </c>
      <c r="H78" s="45" t="s">
        <v>358</v>
      </c>
      <c r="I78" s="45" t="s">
        <v>358</v>
      </c>
      <c r="J78" s="45"/>
      <c r="K78" s="45" t="s">
        <v>358</v>
      </c>
      <c r="L78" s="46" t="s">
        <v>1382</v>
      </c>
      <c r="M78" s="44" t="s">
        <v>1354</v>
      </c>
      <c r="XAK78" t="e">
        <f>SUM(#REF!)</f>
        <v>#REF!</v>
      </c>
    </row>
    <row r="79" spans="1:13 16261:16261" ht="38.25" x14ac:dyDescent="0.15">
      <c r="A79" s="5" t="s">
        <v>881</v>
      </c>
      <c r="B79" s="44" t="s">
        <v>451</v>
      </c>
      <c r="C79" s="44" t="s">
        <v>482</v>
      </c>
      <c r="D79" s="44" t="s">
        <v>483</v>
      </c>
      <c r="E79" s="45" t="s">
        <v>356</v>
      </c>
      <c r="F79" s="44" t="s">
        <v>469</v>
      </c>
      <c r="G79" s="45">
        <v>1</v>
      </c>
      <c r="H79" s="45" t="s">
        <v>358</v>
      </c>
      <c r="I79" s="45" t="s">
        <v>358</v>
      </c>
      <c r="J79" s="45"/>
      <c r="K79" s="45" t="s">
        <v>358</v>
      </c>
      <c r="L79" s="35" t="s">
        <v>1381</v>
      </c>
      <c r="M79" s="44" t="s">
        <v>1354</v>
      </c>
      <c r="XAK79" t="e">
        <f>SUM(#REF!)</f>
        <v>#REF!</v>
      </c>
    </row>
    <row r="80" spans="1:13 16261:16261" ht="38.25" x14ac:dyDescent="0.15">
      <c r="A80" s="5" t="s">
        <v>882</v>
      </c>
      <c r="B80" s="44" t="s">
        <v>451</v>
      </c>
      <c r="C80" s="44" t="s">
        <v>482</v>
      </c>
      <c r="D80" s="44" t="s">
        <v>483</v>
      </c>
      <c r="E80" s="45" t="s">
        <v>356</v>
      </c>
      <c r="F80" s="44" t="s">
        <v>485</v>
      </c>
      <c r="G80" s="45">
        <v>1</v>
      </c>
      <c r="H80" s="45" t="s">
        <v>358</v>
      </c>
      <c r="I80" s="45" t="s">
        <v>358</v>
      </c>
      <c r="J80" s="45"/>
      <c r="K80" s="45" t="s">
        <v>358</v>
      </c>
      <c r="L80" s="44" t="s">
        <v>486</v>
      </c>
      <c r="M80" s="44" t="s">
        <v>1354</v>
      </c>
      <c r="XAK80" t="e">
        <f>SUM(#REF!)</f>
        <v>#REF!</v>
      </c>
    </row>
    <row r="81" spans="1:13 16261:16261" ht="38.25" x14ac:dyDescent="0.15">
      <c r="A81" s="5" t="s">
        <v>883</v>
      </c>
      <c r="B81" s="44" t="s">
        <v>451</v>
      </c>
      <c r="C81" s="44" t="s">
        <v>487</v>
      </c>
      <c r="D81" s="44" t="s">
        <v>488</v>
      </c>
      <c r="E81" s="45" t="s">
        <v>356</v>
      </c>
      <c r="F81" s="44" t="s">
        <v>465</v>
      </c>
      <c r="G81" s="45">
        <v>2</v>
      </c>
      <c r="H81" s="45" t="s">
        <v>358</v>
      </c>
      <c r="I81" s="45" t="s">
        <v>358</v>
      </c>
      <c r="J81" s="45"/>
      <c r="K81" s="45" t="s">
        <v>358</v>
      </c>
      <c r="L81" s="44" t="s">
        <v>463</v>
      </c>
      <c r="M81" s="44" t="s">
        <v>1354</v>
      </c>
      <c r="XAK81" t="e">
        <f>SUM(#REF!)</f>
        <v>#REF!</v>
      </c>
    </row>
    <row r="82" spans="1:13 16261:16261" ht="38.25" x14ac:dyDescent="0.15">
      <c r="A82" s="5" t="s">
        <v>884</v>
      </c>
      <c r="B82" s="44" t="s">
        <v>451</v>
      </c>
      <c r="C82" s="44" t="s">
        <v>487</v>
      </c>
      <c r="D82" s="44" t="s">
        <v>488</v>
      </c>
      <c r="E82" s="45" t="s">
        <v>356</v>
      </c>
      <c r="F82" s="44" t="s">
        <v>469</v>
      </c>
      <c r="G82" s="45">
        <v>1</v>
      </c>
      <c r="H82" s="45" t="s">
        <v>358</v>
      </c>
      <c r="I82" s="45" t="s">
        <v>358</v>
      </c>
      <c r="J82" s="45"/>
      <c r="K82" s="45" t="s">
        <v>358</v>
      </c>
      <c r="L82" s="44" t="s">
        <v>463</v>
      </c>
      <c r="M82" s="44" t="s">
        <v>1354</v>
      </c>
      <c r="XAK82" t="e">
        <f>SUM(#REF!)</f>
        <v>#REF!</v>
      </c>
    </row>
    <row r="83" spans="1:13 16261:16261" ht="38.25" x14ac:dyDescent="0.15">
      <c r="A83" s="5" t="s">
        <v>885</v>
      </c>
      <c r="B83" s="44" t="s">
        <v>451</v>
      </c>
      <c r="C83" s="44" t="s">
        <v>487</v>
      </c>
      <c r="D83" s="44" t="s">
        <v>488</v>
      </c>
      <c r="E83" s="45" t="s">
        <v>356</v>
      </c>
      <c r="F83" s="44" t="s">
        <v>462</v>
      </c>
      <c r="G83" s="45">
        <v>1</v>
      </c>
      <c r="H83" s="45" t="s">
        <v>358</v>
      </c>
      <c r="I83" s="45" t="s">
        <v>358</v>
      </c>
      <c r="J83" s="45"/>
      <c r="K83" s="45" t="s">
        <v>358</v>
      </c>
      <c r="L83" s="44" t="s">
        <v>463</v>
      </c>
      <c r="M83" s="44" t="s">
        <v>1354</v>
      </c>
      <c r="XAK83" t="e">
        <f>SUM(#REF!)</f>
        <v>#REF!</v>
      </c>
    </row>
    <row r="84" spans="1:13 16261:16261" ht="38.25" x14ac:dyDescent="0.15">
      <c r="A84" s="5" t="s">
        <v>886</v>
      </c>
      <c r="B84" s="44" t="s">
        <v>451</v>
      </c>
      <c r="C84" s="44" t="s">
        <v>489</v>
      </c>
      <c r="D84" s="44" t="s">
        <v>11</v>
      </c>
      <c r="E84" s="45" t="s">
        <v>356</v>
      </c>
      <c r="F84" s="44" t="s">
        <v>465</v>
      </c>
      <c r="G84" s="45">
        <v>2</v>
      </c>
      <c r="H84" s="45" t="s">
        <v>358</v>
      </c>
      <c r="I84" s="45" t="s">
        <v>358</v>
      </c>
      <c r="J84" s="45"/>
      <c r="K84" s="45" t="s">
        <v>358</v>
      </c>
      <c r="L84" s="44" t="s">
        <v>481</v>
      </c>
      <c r="M84" s="44" t="s">
        <v>1354</v>
      </c>
      <c r="XAK84" t="e">
        <f>SUM(#REF!)</f>
        <v>#REF!</v>
      </c>
    </row>
    <row r="85" spans="1:13 16261:16261" ht="20.25" x14ac:dyDescent="0.15">
      <c r="A85" s="47" t="s">
        <v>12</v>
      </c>
      <c r="B85" s="47"/>
      <c r="C85" s="47"/>
      <c r="D85" s="47"/>
      <c r="E85" s="47"/>
      <c r="F85" s="47"/>
      <c r="G85" s="47"/>
      <c r="H85" s="47"/>
      <c r="I85" s="47"/>
      <c r="J85" s="47"/>
      <c r="K85" s="47"/>
      <c r="L85" s="47"/>
      <c r="M85" s="47"/>
    </row>
    <row r="86" spans="1:13 16261:16261" ht="64.5" customHeight="1" x14ac:dyDescent="0.15">
      <c r="A86" s="5" t="s">
        <v>275</v>
      </c>
      <c r="B86" s="44" t="s">
        <v>1324</v>
      </c>
      <c r="C86" s="44" t="s">
        <v>490</v>
      </c>
      <c r="D86" s="44" t="s">
        <v>491</v>
      </c>
      <c r="E86" s="45" t="s">
        <v>368</v>
      </c>
      <c r="F86" s="44" t="s">
        <v>492</v>
      </c>
      <c r="G86" s="45">
        <v>1</v>
      </c>
      <c r="H86" s="5" t="s">
        <v>358</v>
      </c>
      <c r="I86" s="5" t="s">
        <v>358</v>
      </c>
      <c r="J86" s="5"/>
      <c r="K86" s="5"/>
      <c r="L86" s="44"/>
      <c r="M86" s="44" t="s">
        <v>1353</v>
      </c>
      <c r="XAK86" t="e">
        <f>SUM(#REF!)</f>
        <v>#REF!</v>
      </c>
    </row>
    <row r="87" spans="1:13 16261:16261" ht="78.75" customHeight="1" x14ac:dyDescent="0.15">
      <c r="A87" s="5" t="s">
        <v>128</v>
      </c>
      <c r="B87" s="44" t="s">
        <v>1324</v>
      </c>
      <c r="C87" s="44" t="s">
        <v>493</v>
      </c>
      <c r="D87" s="44" t="s">
        <v>491</v>
      </c>
      <c r="E87" s="45" t="s">
        <v>368</v>
      </c>
      <c r="F87" s="19" t="s">
        <v>1379</v>
      </c>
      <c r="G87" s="45">
        <v>1</v>
      </c>
      <c r="H87" s="5" t="s">
        <v>358</v>
      </c>
      <c r="I87" s="5" t="s">
        <v>358</v>
      </c>
      <c r="J87" s="5"/>
      <c r="K87" s="5" t="s">
        <v>358</v>
      </c>
      <c r="L87" s="44" t="s">
        <v>13</v>
      </c>
      <c r="M87" s="44" t="s">
        <v>1353</v>
      </c>
      <c r="XAK87" t="e">
        <f>SUM(#REF!)</f>
        <v>#REF!</v>
      </c>
    </row>
    <row r="88" spans="1:13 16261:16261" ht="38.25" x14ac:dyDescent="0.15">
      <c r="A88" s="5" t="s">
        <v>276</v>
      </c>
      <c r="B88" s="35" t="s">
        <v>1333</v>
      </c>
      <c r="C88" s="44" t="s">
        <v>494</v>
      </c>
      <c r="D88" s="44" t="s">
        <v>495</v>
      </c>
      <c r="E88" s="45" t="s">
        <v>368</v>
      </c>
      <c r="F88" s="44" t="s">
        <v>795</v>
      </c>
      <c r="G88" s="45">
        <v>1</v>
      </c>
      <c r="H88" s="45" t="s">
        <v>358</v>
      </c>
      <c r="I88" s="45" t="s">
        <v>358</v>
      </c>
      <c r="J88" s="45" t="s">
        <v>358</v>
      </c>
      <c r="K88" s="45"/>
      <c r="L88" s="44" t="s">
        <v>14</v>
      </c>
      <c r="M88" s="44" t="s">
        <v>1351</v>
      </c>
      <c r="XAK88" t="e">
        <f>SUM(#REF!)</f>
        <v>#REF!</v>
      </c>
    </row>
    <row r="89" spans="1:13 16261:16261" ht="72" x14ac:dyDescent="0.15">
      <c r="A89" s="5" t="s">
        <v>129</v>
      </c>
      <c r="B89" s="44" t="s">
        <v>1325</v>
      </c>
      <c r="C89" s="44" t="s">
        <v>496</v>
      </c>
      <c r="D89" s="44" t="s">
        <v>497</v>
      </c>
      <c r="E89" s="45" t="s">
        <v>368</v>
      </c>
      <c r="F89" s="44" t="s">
        <v>498</v>
      </c>
      <c r="G89" s="45">
        <v>1</v>
      </c>
      <c r="H89" s="45" t="s">
        <v>358</v>
      </c>
      <c r="I89" s="45" t="s">
        <v>358</v>
      </c>
      <c r="J89" s="5"/>
      <c r="K89" s="45" t="s">
        <v>358</v>
      </c>
      <c r="L89" s="44"/>
      <c r="M89" s="44" t="s">
        <v>1351</v>
      </c>
      <c r="XAK89" t="e">
        <f>SUM(#REF!)</f>
        <v>#REF!</v>
      </c>
    </row>
    <row r="90" spans="1:13 16261:16261" ht="38.25" x14ac:dyDescent="0.15">
      <c r="A90" s="5" t="s">
        <v>277</v>
      </c>
      <c r="B90" s="44" t="s">
        <v>1326</v>
      </c>
      <c r="C90" s="44" t="s">
        <v>499</v>
      </c>
      <c r="D90" s="44" t="s">
        <v>500</v>
      </c>
      <c r="E90" s="45" t="s">
        <v>356</v>
      </c>
      <c r="F90" s="44" t="s">
        <v>440</v>
      </c>
      <c r="G90" s="45">
        <v>1</v>
      </c>
      <c r="H90" s="45" t="s">
        <v>358</v>
      </c>
      <c r="I90" s="45" t="s">
        <v>358</v>
      </c>
      <c r="J90" s="5"/>
      <c r="K90" s="5"/>
      <c r="L90" s="44"/>
      <c r="M90" s="44" t="s">
        <v>1351</v>
      </c>
      <c r="XAK90" t="e">
        <f>SUM(#REF!)</f>
        <v>#REF!</v>
      </c>
    </row>
    <row r="91" spans="1:13 16261:16261" ht="37.5" x14ac:dyDescent="0.15">
      <c r="A91" s="5" t="s">
        <v>130</v>
      </c>
      <c r="B91" s="44" t="s">
        <v>501</v>
      </c>
      <c r="C91" s="44" t="s">
        <v>502</v>
      </c>
      <c r="D91" s="44" t="s">
        <v>503</v>
      </c>
      <c r="E91" s="45" t="s">
        <v>356</v>
      </c>
      <c r="F91" s="44" t="s">
        <v>504</v>
      </c>
      <c r="G91" s="45">
        <v>1</v>
      </c>
      <c r="H91" s="5" t="s">
        <v>358</v>
      </c>
      <c r="I91" s="5" t="s">
        <v>358</v>
      </c>
      <c r="J91" s="5"/>
      <c r="K91" s="45" t="s">
        <v>358</v>
      </c>
      <c r="L91" s="19" t="s">
        <v>1376</v>
      </c>
      <c r="M91" s="44" t="s">
        <v>1351</v>
      </c>
      <c r="XAK91" t="e">
        <f>SUM(#REF!)</f>
        <v>#REF!</v>
      </c>
    </row>
    <row r="92" spans="1:13 16261:16261" ht="37.5" x14ac:dyDescent="0.15">
      <c r="A92" s="5" t="s">
        <v>278</v>
      </c>
      <c r="B92" s="44" t="s">
        <v>505</v>
      </c>
      <c r="C92" s="44" t="s">
        <v>506</v>
      </c>
      <c r="D92" s="44" t="s">
        <v>507</v>
      </c>
      <c r="E92" s="45" t="s">
        <v>356</v>
      </c>
      <c r="F92" s="44" t="s">
        <v>508</v>
      </c>
      <c r="G92" s="45">
        <v>2</v>
      </c>
      <c r="H92" s="45" t="s">
        <v>358</v>
      </c>
      <c r="I92" s="45" t="s">
        <v>358</v>
      </c>
      <c r="J92" s="5"/>
      <c r="K92" s="5" t="s">
        <v>358</v>
      </c>
      <c r="L92" s="44" t="s">
        <v>509</v>
      </c>
      <c r="M92" s="35" t="s">
        <v>1355</v>
      </c>
      <c r="XAK92" t="e">
        <f>SUM(#REF!)</f>
        <v>#REF!</v>
      </c>
    </row>
    <row r="93" spans="1:13 16261:16261" ht="60" x14ac:dyDescent="0.15">
      <c r="A93" s="5" t="s">
        <v>131</v>
      </c>
      <c r="B93" s="44" t="s">
        <v>505</v>
      </c>
      <c r="C93" s="6" t="s">
        <v>510</v>
      </c>
      <c r="D93" s="44" t="s">
        <v>507</v>
      </c>
      <c r="E93" s="45" t="s">
        <v>356</v>
      </c>
      <c r="F93" s="44" t="s">
        <v>511</v>
      </c>
      <c r="G93" s="5">
        <v>2</v>
      </c>
      <c r="H93" s="45" t="s">
        <v>358</v>
      </c>
      <c r="I93" s="45" t="s">
        <v>358</v>
      </c>
      <c r="J93" s="5"/>
      <c r="K93" s="5" t="s">
        <v>358</v>
      </c>
      <c r="L93" s="44" t="s">
        <v>509</v>
      </c>
      <c r="M93" s="35" t="s">
        <v>1355</v>
      </c>
      <c r="XAK93" t="e">
        <f>SUM(#REF!)</f>
        <v>#REF!</v>
      </c>
    </row>
    <row r="94" spans="1:13 16261:16261" ht="48" x14ac:dyDescent="0.15">
      <c r="A94" s="5" t="s">
        <v>279</v>
      </c>
      <c r="B94" s="44" t="s">
        <v>505</v>
      </c>
      <c r="C94" s="44" t="s">
        <v>512</v>
      </c>
      <c r="D94" s="44" t="s">
        <v>507</v>
      </c>
      <c r="E94" s="45" t="s">
        <v>356</v>
      </c>
      <c r="F94" s="44" t="s">
        <v>513</v>
      </c>
      <c r="G94" s="5">
        <v>1</v>
      </c>
      <c r="H94" s="5" t="s">
        <v>358</v>
      </c>
      <c r="I94" s="5" t="s">
        <v>358</v>
      </c>
      <c r="J94" s="5"/>
      <c r="K94" s="5" t="s">
        <v>358</v>
      </c>
      <c r="L94" s="44" t="s">
        <v>509</v>
      </c>
      <c r="M94" s="35" t="s">
        <v>1355</v>
      </c>
      <c r="XAK94" t="e">
        <f>SUM(#REF!)</f>
        <v>#REF!</v>
      </c>
    </row>
    <row r="95" spans="1:13 16261:16261" ht="51" x14ac:dyDescent="0.15">
      <c r="A95" s="5" t="s">
        <v>132</v>
      </c>
      <c r="B95" s="44" t="s">
        <v>514</v>
      </c>
      <c r="C95" s="44" t="s">
        <v>515</v>
      </c>
      <c r="D95" s="44" t="s">
        <v>516</v>
      </c>
      <c r="E95" s="45" t="s">
        <v>356</v>
      </c>
      <c r="F95" s="44" t="s">
        <v>796</v>
      </c>
      <c r="G95" s="45">
        <v>1</v>
      </c>
      <c r="H95" s="45" t="s">
        <v>358</v>
      </c>
      <c r="I95" s="45" t="s">
        <v>358</v>
      </c>
      <c r="J95" s="45" t="s">
        <v>358</v>
      </c>
      <c r="K95" s="45"/>
      <c r="L95" s="44"/>
      <c r="M95" s="44" t="s">
        <v>1351</v>
      </c>
      <c r="XAK95" t="e">
        <f>SUM(#REF!)</f>
        <v>#REF!</v>
      </c>
    </row>
    <row r="96" spans="1:13 16261:16261" ht="48" x14ac:dyDescent="0.15">
      <c r="A96" s="5" t="s">
        <v>280</v>
      </c>
      <c r="B96" s="44" t="s">
        <v>517</v>
      </c>
      <c r="C96" s="44" t="s">
        <v>518</v>
      </c>
      <c r="D96" s="44" t="s">
        <v>519</v>
      </c>
      <c r="E96" s="45" t="s">
        <v>356</v>
      </c>
      <c r="F96" s="44" t="s">
        <v>520</v>
      </c>
      <c r="G96" s="45">
        <v>1</v>
      </c>
      <c r="H96" s="45" t="s">
        <v>358</v>
      </c>
      <c r="I96" s="45" t="s">
        <v>358</v>
      </c>
      <c r="J96" s="5"/>
      <c r="K96" s="45" t="s">
        <v>358</v>
      </c>
      <c r="L96" s="44"/>
      <c r="M96" s="44" t="s">
        <v>1351</v>
      </c>
      <c r="XAK96" t="e">
        <f>SUM(#REF!)</f>
        <v>#REF!</v>
      </c>
    </row>
    <row r="97" spans="1:13 16261:16261" ht="73.5" x14ac:dyDescent="0.15">
      <c r="A97" s="5" t="s">
        <v>133</v>
      </c>
      <c r="B97" s="44" t="s">
        <v>521</v>
      </c>
      <c r="C97" s="44" t="s">
        <v>522</v>
      </c>
      <c r="D97" s="44" t="s">
        <v>523</v>
      </c>
      <c r="E97" s="45" t="s">
        <v>356</v>
      </c>
      <c r="F97" s="44" t="s">
        <v>524</v>
      </c>
      <c r="G97" s="45">
        <v>1</v>
      </c>
      <c r="H97" s="5" t="s">
        <v>358</v>
      </c>
      <c r="I97" s="5" t="s">
        <v>358</v>
      </c>
      <c r="J97" s="5"/>
      <c r="K97" s="45" t="s">
        <v>358</v>
      </c>
      <c r="L97" s="44"/>
      <c r="M97" s="44" t="s">
        <v>1351</v>
      </c>
      <c r="XAK97" t="e">
        <f>SUM(#REF!)</f>
        <v>#REF!</v>
      </c>
    </row>
    <row r="98" spans="1:13 16261:16261" ht="72" x14ac:dyDescent="0.15">
      <c r="A98" s="5" t="s">
        <v>281</v>
      </c>
      <c r="B98" s="44" t="s">
        <v>521</v>
      </c>
      <c r="C98" s="44" t="s">
        <v>525</v>
      </c>
      <c r="D98" s="44" t="s">
        <v>526</v>
      </c>
      <c r="E98" s="45" t="s">
        <v>356</v>
      </c>
      <c r="F98" s="44" t="s">
        <v>527</v>
      </c>
      <c r="G98" s="45">
        <v>1</v>
      </c>
      <c r="H98" s="45" t="s">
        <v>358</v>
      </c>
      <c r="I98" s="45" t="s">
        <v>358</v>
      </c>
      <c r="J98" s="5"/>
      <c r="K98" s="45" t="s">
        <v>358</v>
      </c>
      <c r="L98" s="44"/>
      <c r="M98" s="44" t="s">
        <v>1351</v>
      </c>
      <c r="XAK98" t="e">
        <f>SUM(#REF!)</f>
        <v>#REF!</v>
      </c>
    </row>
    <row r="99" spans="1:13 16261:16261" ht="72.75" x14ac:dyDescent="0.15">
      <c r="A99" s="5" t="s">
        <v>134</v>
      </c>
      <c r="B99" s="44" t="s">
        <v>528</v>
      </c>
      <c r="C99" s="44" t="s">
        <v>529</v>
      </c>
      <c r="D99" s="44" t="s">
        <v>15</v>
      </c>
      <c r="E99" s="45" t="s">
        <v>356</v>
      </c>
      <c r="F99" s="44" t="s">
        <v>530</v>
      </c>
      <c r="G99" s="45">
        <v>2</v>
      </c>
      <c r="H99" s="45" t="s">
        <v>358</v>
      </c>
      <c r="I99" s="45" t="s">
        <v>358</v>
      </c>
      <c r="J99" s="5"/>
      <c r="K99" s="45" t="s">
        <v>358</v>
      </c>
      <c r="L99" s="44" t="s">
        <v>531</v>
      </c>
      <c r="M99" s="35" t="s">
        <v>1360</v>
      </c>
      <c r="XAK99" t="e">
        <f>SUM(#REF!)</f>
        <v>#REF!</v>
      </c>
    </row>
    <row r="100" spans="1:13 16261:16261" ht="57" customHeight="1" x14ac:dyDescent="0.15">
      <c r="A100" s="5" t="s">
        <v>282</v>
      </c>
      <c r="B100" s="44" t="s">
        <v>528</v>
      </c>
      <c r="C100" s="44" t="s">
        <v>529</v>
      </c>
      <c r="D100" s="44" t="s">
        <v>15</v>
      </c>
      <c r="E100" s="45" t="s">
        <v>356</v>
      </c>
      <c r="F100" s="44" t="s">
        <v>532</v>
      </c>
      <c r="G100" s="45">
        <v>1</v>
      </c>
      <c r="H100" s="5" t="s">
        <v>358</v>
      </c>
      <c r="I100" s="5" t="s">
        <v>358</v>
      </c>
      <c r="J100" s="5"/>
      <c r="K100" s="45" t="s">
        <v>358</v>
      </c>
      <c r="L100" s="44" t="s">
        <v>533</v>
      </c>
      <c r="M100" s="35" t="s">
        <v>1360</v>
      </c>
      <c r="XAK100" t="e">
        <f>SUM(#REF!)</f>
        <v>#REF!</v>
      </c>
    </row>
    <row r="101" spans="1:13 16261:16261" ht="38.25" x14ac:dyDescent="0.15">
      <c r="A101" s="5" t="s">
        <v>135</v>
      </c>
      <c r="B101" s="44" t="s">
        <v>528</v>
      </c>
      <c r="C101" s="44" t="s">
        <v>534</v>
      </c>
      <c r="D101" s="44" t="s">
        <v>15</v>
      </c>
      <c r="E101" s="45" t="s">
        <v>356</v>
      </c>
      <c r="F101" s="44" t="s">
        <v>535</v>
      </c>
      <c r="G101" s="45">
        <v>8</v>
      </c>
      <c r="H101" s="45" t="s">
        <v>358</v>
      </c>
      <c r="I101" s="45" t="s">
        <v>358</v>
      </c>
      <c r="J101" s="5"/>
      <c r="K101" s="45" t="s">
        <v>358</v>
      </c>
      <c r="L101" s="44"/>
      <c r="M101" s="44" t="s">
        <v>1358</v>
      </c>
      <c r="XAK101" t="e">
        <f>SUM(#REF!)</f>
        <v>#REF!</v>
      </c>
    </row>
    <row r="102" spans="1:13 16261:16261" ht="38.25" x14ac:dyDescent="0.15">
      <c r="A102" s="5" t="s">
        <v>283</v>
      </c>
      <c r="B102" s="44" t="s">
        <v>528</v>
      </c>
      <c r="C102" s="44" t="s">
        <v>534</v>
      </c>
      <c r="D102" s="44" t="s">
        <v>15</v>
      </c>
      <c r="E102" s="45" t="s">
        <v>356</v>
      </c>
      <c r="F102" s="44" t="s">
        <v>536</v>
      </c>
      <c r="G102" s="5">
        <v>1</v>
      </c>
      <c r="H102" s="45" t="s">
        <v>358</v>
      </c>
      <c r="I102" s="45" t="s">
        <v>358</v>
      </c>
      <c r="J102" s="5"/>
      <c r="K102" s="5" t="s">
        <v>358</v>
      </c>
      <c r="L102" s="3"/>
      <c r="M102" s="44" t="s">
        <v>1358</v>
      </c>
      <c r="XAK102" t="e">
        <f>SUM(#REF!)</f>
        <v>#REF!</v>
      </c>
    </row>
    <row r="103" spans="1:13 16261:16261" ht="38.25" x14ac:dyDescent="0.15">
      <c r="A103" s="5" t="s">
        <v>136</v>
      </c>
      <c r="B103" s="44" t="s">
        <v>528</v>
      </c>
      <c r="C103" s="44" t="s">
        <v>534</v>
      </c>
      <c r="D103" s="44" t="s">
        <v>15</v>
      </c>
      <c r="E103" s="45" t="s">
        <v>356</v>
      </c>
      <c r="F103" s="44" t="s">
        <v>797</v>
      </c>
      <c r="G103" s="5">
        <v>1</v>
      </c>
      <c r="H103" s="5" t="s">
        <v>358</v>
      </c>
      <c r="I103" s="5" t="s">
        <v>358</v>
      </c>
      <c r="J103" s="5" t="s">
        <v>358</v>
      </c>
      <c r="K103" s="5"/>
      <c r="L103" s="3"/>
      <c r="M103" s="44" t="s">
        <v>1358</v>
      </c>
      <c r="XAK103" t="e">
        <f>SUM(#REF!)</f>
        <v>#REF!</v>
      </c>
    </row>
    <row r="104" spans="1:13 16261:16261" ht="38.25" x14ac:dyDescent="0.15">
      <c r="A104" s="5" t="s">
        <v>284</v>
      </c>
      <c r="B104" s="44" t="s">
        <v>528</v>
      </c>
      <c r="C104" s="44" t="s">
        <v>534</v>
      </c>
      <c r="D104" s="44" t="s">
        <v>15</v>
      </c>
      <c r="E104" s="45" t="s">
        <v>356</v>
      </c>
      <c r="F104" s="44" t="s">
        <v>798</v>
      </c>
      <c r="G104" s="5">
        <v>1</v>
      </c>
      <c r="H104" s="45" t="s">
        <v>358</v>
      </c>
      <c r="I104" s="45" t="s">
        <v>358</v>
      </c>
      <c r="J104" s="5" t="s">
        <v>358</v>
      </c>
      <c r="K104" s="5"/>
      <c r="L104" s="3"/>
      <c r="M104" s="44" t="s">
        <v>1358</v>
      </c>
      <c r="XAK104" t="e">
        <f>SUM(#REF!)</f>
        <v>#REF!</v>
      </c>
    </row>
    <row r="105" spans="1:13 16261:16261" ht="38.25" x14ac:dyDescent="0.15">
      <c r="A105" s="5" t="s">
        <v>137</v>
      </c>
      <c r="B105" s="44" t="s">
        <v>528</v>
      </c>
      <c r="C105" s="44" t="s">
        <v>534</v>
      </c>
      <c r="D105" s="44" t="s">
        <v>15</v>
      </c>
      <c r="E105" s="45" t="s">
        <v>356</v>
      </c>
      <c r="F105" s="44" t="s">
        <v>537</v>
      </c>
      <c r="G105" s="5">
        <v>1</v>
      </c>
      <c r="H105" s="45" t="s">
        <v>358</v>
      </c>
      <c r="I105" s="45" t="s">
        <v>358</v>
      </c>
      <c r="J105" s="5"/>
      <c r="K105" s="5" t="s">
        <v>358</v>
      </c>
      <c r="L105" s="3"/>
      <c r="M105" s="44" t="s">
        <v>1358</v>
      </c>
      <c r="XAK105" t="e">
        <f>SUM(#REF!)</f>
        <v>#REF!</v>
      </c>
    </row>
    <row r="106" spans="1:13 16261:16261" ht="38.25" x14ac:dyDescent="0.15">
      <c r="A106" s="5" t="s">
        <v>285</v>
      </c>
      <c r="B106" s="44" t="s">
        <v>528</v>
      </c>
      <c r="C106" s="44" t="s">
        <v>534</v>
      </c>
      <c r="D106" s="44" t="s">
        <v>15</v>
      </c>
      <c r="E106" s="45" t="s">
        <v>356</v>
      </c>
      <c r="F106" s="44" t="s">
        <v>532</v>
      </c>
      <c r="G106" s="5">
        <v>1</v>
      </c>
      <c r="H106" s="5" t="s">
        <v>358</v>
      </c>
      <c r="I106" s="5" t="s">
        <v>358</v>
      </c>
      <c r="J106" s="5"/>
      <c r="K106" s="5" t="s">
        <v>358</v>
      </c>
      <c r="L106" s="3"/>
      <c r="M106" s="44" t="s">
        <v>1358</v>
      </c>
      <c r="XAK106" t="e">
        <f>SUM(#REF!)</f>
        <v>#REF!</v>
      </c>
    </row>
    <row r="107" spans="1:13 16261:16261" ht="60" x14ac:dyDescent="0.15">
      <c r="A107" s="5" t="s">
        <v>138</v>
      </c>
      <c r="B107" s="44" t="s">
        <v>528</v>
      </c>
      <c r="C107" s="44" t="s">
        <v>534</v>
      </c>
      <c r="D107" s="44" t="s">
        <v>15</v>
      </c>
      <c r="E107" s="45" t="s">
        <v>356</v>
      </c>
      <c r="F107" s="44" t="s">
        <v>538</v>
      </c>
      <c r="G107" s="5">
        <v>1</v>
      </c>
      <c r="H107" s="45" t="s">
        <v>358</v>
      </c>
      <c r="I107" s="45" t="s">
        <v>358</v>
      </c>
      <c r="J107" s="5"/>
      <c r="K107" s="5" t="s">
        <v>358</v>
      </c>
      <c r="L107" s="3"/>
      <c r="M107" s="44" t="s">
        <v>1358</v>
      </c>
      <c r="XAK107" t="e">
        <f>SUM(#REF!)</f>
        <v>#REF!</v>
      </c>
    </row>
    <row r="108" spans="1:13 16261:16261" ht="37.5" x14ac:dyDescent="0.15">
      <c r="A108" s="5" t="s">
        <v>286</v>
      </c>
      <c r="B108" s="44" t="s">
        <v>539</v>
      </c>
      <c r="C108" s="44" t="s">
        <v>540</v>
      </c>
      <c r="D108" s="44" t="s">
        <v>541</v>
      </c>
      <c r="E108" s="45" t="s">
        <v>356</v>
      </c>
      <c r="F108" s="44" t="s">
        <v>542</v>
      </c>
      <c r="G108" s="45">
        <v>1</v>
      </c>
      <c r="H108" s="45" t="s">
        <v>358</v>
      </c>
      <c r="I108" s="45" t="s">
        <v>358</v>
      </c>
      <c r="J108" s="5"/>
      <c r="K108" s="5"/>
      <c r="L108" s="44" t="s">
        <v>16</v>
      </c>
      <c r="M108" s="44" t="s">
        <v>1351</v>
      </c>
      <c r="XAK108" t="e">
        <f>SUM(#REF!)</f>
        <v>#REF!</v>
      </c>
    </row>
    <row r="109" spans="1:13 16261:16261" ht="36" x14ac:dyDescent="0.15">
      <c r="A109" s="5" t="s">
        <v>139</v>
      </c>
      <c r="B109" s="44" t="s">
        <v>543</v>
      </c>
      <c r="C109" s="44" t="s">
        <v>544</v>
      </c>
      <c r="D109" s="44" t="s">
        <v>545</v>
      </c>
      <c r="E109" s="45" t="s">
        <v>368</v>
      </c>
      <c r="F109" s="44" t="s">
        <v>532</v>
      </c>
      <c r="G109" s="45">
        <v>1</v>
      </c>
      <c r="H109" s="5" t="s">
        <v>358</v>
      </c>
      <c r="I109" s="5" t="s">
        <v>358</v>
      </c>
      <c r="J109" s="5"/>
      <c r="K109" s="45" t="s">
        <v>358</v>
      </c>
      <c r="L109" s="44"/>
      <c r="M109" s="44" t="s">
        <v>1351</v>
      </c>
      <c r="XAK109" t="e">
        <f>SUM(#REF!)</f>
        <v>#REF!</v>
      </c>
    </row>
    <row r="110" spans="1:13 16261:16261" ht="37.5" x14ac:dyDescent="0.15">
      <c r="A110" s="5" t="s">
        <v>287</v>
      </c>
      <c r="B110" s="44" t="s">
        <v>546</v>
      </c>
      <c r="C110" s="44" t="s">
        <v>547</v>
      </c>
      <c r="D110" s="44" t="s">
        <v>548</v>
      </c>
      <c r="E110" s="45" t="s">
        <v>368</v>
      </c>
      <c r="F110" s="19" t="s">
        <v>1317</v>
      </c>
      <c r="G110" s="45">
        <v>1</v>
      </c>
      <c r="H110" s="45" t="s">
        <v>358</v>
      </c>
      <c r="I110" s="45" t="s">
        <v>358</v>
      </c>
      <c r="J110" s="5"/>
      <c r="K110" s="45" t="s">
        <v>358</v>
      </c>
      <c r="L110" s="44"/>
      <c r="M110" s="44" t="s">
        <v>1351</v>
      </c>
      <c r="XAK110" t="e">
        <f>SUM(#REF!)</f>
        <v>#REF!</v>
      </c>
    </row>
    <row r="111" spans="1:13 16261:16261" ht="48" x14ac:dyDescent="0.15">
      <c r="A111" s="5" t="s">
        <v>140</v>
      </c>
      <c r="B111" s="44" t="s">
        <v>549</v>
      </c>
      <c r="C111" s="44" t="s">
        <v>549</v>
      </c>
      <c r="D111" s="44" t="s">
        <v>550</v>
      </c>
      <c r="E111" s="45" t="s">
        <v>368</v>
      </c>
      <c r="F111" s="4" t="s">
        <v>551</v>
      </c>
      <c r="G111" s="45">
        <v>1</v>
      </c>
      <c r="H111" s="45" t="s">
        <v>358</v>
      </c>
      <c r="I111" s="45" t="s">
        <v>358</v>
      </c>
      <c r="J111" s="5"/>
      <c r="K111" s="45" t="s">
        <v>358</v>
      </c>
      <c r="L111" s="44"/>
      <c r="M111" s="44" t="s">
        <v>1351</v>
      </c>
      <c r="XAK111" t="e">
        <f>SUM(#REF!)</f>
        <v>#REF!</v>
      </c>
    </row>
    <row r="112" spans="1:13 16261:16261" ht="48" x14ac:dyDescent="0.15">
      <c r="A112" s="5" t="s">
        <v>288</v>
      </c>
      <c r="B112" s="44" t="s">
        <v>552</v>
      </c>
      <c r="C112" s="44" t="s">
        <v>553</v>
      </c>
      <c r="D112" s="44" t="s">
        <v>554</v>
      </c>
      <c r="E112" s="45" t="s">
        <v>356</v>
      </c>
      <c r="F112" s="35" t="s">
        <v>1318</v>
      </c>
      <c r="G112" s="45">
        <v>1</v>
      </c>
      <c r="H112" s="5" t="s">
        <v>358</v>
      </c>
      <c r="I112" s="5" t="s">
        <v>358</v>
      </c>
      <c r="J112" s="5"/>
      <c r="K112" s="45" t="s">
        <v>358</v>
      </c>
      <c r="L112" s="44" t="s">
        <v>555</v>
      </c>
      <c r="M112" s="44" t="s">
        <v>1351</v>
      </c>
      <c r="XAK112" t="e">
        <f>SUM(#REF!)</f>
        <v>#REF!</v>
      </c>
    </row>
    <row r="113" spans="1:13 16261:16261" ht="48" x14ac:dyDescent="0.15">
      <c r="A113" s="5" t="s">
        <v>141</v>
      </c>
      <c r="B113" s="44" t="s">
        <v>556</v>
      </c>
      <c r="C113" s="44" t="s">
        <v>557</v>
      </c>
      <c r="D113" s="44" t="s">
        <v>558</v>
      </c>
      <c r="E113" s="45" t="s">
        <v>368</v>
      </c>
      <c r="F113" s="44" t="s">
        <v>799</v>
      </c>
      <c r="G113" s="45">
        <v>1</v>
      </c>
      <c r="H113" s="45" t="s">
        <v>358</v>
      </c>
      <c r="I113" s="45" t="s">
        <v>358</v>
      </c>
      <c r="J113" s="45" t="s">
        <v>358</v>
      </c>
      <c r="K113" s="45"/>
      <c r="L113" s="44"/>
      <c r="M113" s="44" t="s">
        <v>1351</v>
      </c>
      <c r="XAK113" t="e">
        <f>SUM(#REF!)</f>
        <v>#REF!</v>
      </c>
    </row>
    <row r="114" spans="1:13 16261:16261" ht="84" x14ac:dyDescent="0.15">
      <c r="A114" s="5" t="s">
        <v>289</v>
      </c>
      <c r="B114" s="44" t="s">
        <v>556</v>
      </c>
      <c r="C114" s="44" t="s">
        <v>559</v>
      </c>
      <c r="D114" s="44" t="s">
        <v>558</v>
      </c>
      <c r="E114" s="45" t="s">
        <v>356</v>
      </c>
      <c r="F114" s="44" t="s">
        <v>560</v>
      </c>
      <c r="G114" s="45">
        <v>1</v>
      </c>
      <c r="H114" s="45" t="s">
        <v>358</v>
      </c>
      <c r="I114" s="45" t="s">
        <v>358</v>
      </c>
      <c r="J114" s="5"/>
      <c r="K114" s="45" t="s">
        <v>358</v>
      </c>
      <c r="L114" s="44"/>
      <c r="M114" s="44" t="s">
        <v>1351</v>
      </c>
      <c r="XAK114" t="e">
        <f>SUM(#REF!)</f>
        <v>#REF!</v>
      </c>
    </row>
    <row r="115" spans="1:13 16261:16261" ht="20.25" x14ac:dyDescent="0.15">
      <c r="A115" s="47" t="s">
        <v>786</v>
      </c>
      <c r="B115" s="47"/>
      <c r="C115" s="47"/>
      <c r="D115" s="47"/>
      <c r="E115" s="47"/>
      <c r="F115" s="47"/>
      <c r="G115" s="47"/>
      <c r="H115" s="47"/>
      <c r="I115" s="47"/>
      <c r="J115" s="47"/>
      <c r="K115" s="47"/>
      <c r="L115" s="47"/>
      <c r="M115" s="47"/>
    </row>
    <row r="116" spans="1:13 16261:16261" ht="38.25" x14ac:dyDescent="0.15">
      <c r="A116" s="5" t="s">
        <v>290</v>
      </c>
      <c r="B116" s="6" t="s">
        <v>1327</v>
      </c>
      <c r="C116" s="6" t="s">
        <v>561</v>
      </c>
      <c r="D116" s="6" t="s">
        <v>562</v>
      </c>
      <c r="E116" s="7" t="s">
        <v>356</v>
      </c>
      <c r="F116" s="6" t="s">
        <v>800</v>
      </c>
      <c r="G116" s="45">
        <v>1</v>
      </c>
      <c r="H116" s="45" t="s">
        <v>358</v>
      </c>
      <c r="I116" s="45" t="s">
        <v>358</v>
      </c>
      <c r="J116" s="45" t="s">
        <v>358</v>
      </c>
      <c r="K116" s="45"/>
      <c r="L116" s="35" t="s">
        <v>887</v>
      </c>
      <c r="M116" s="44" t="s">
        <v>1351</v>
      </c>
      <c r="XAK116" t="e">
        <f>SUM(#REF!)</f>
        <v>#REF!</v>
      </c>
    </row>
    <row r="117" spans="1:13 16261:16261" ht="38.25" x14ac:dyDescent="0.15">
      <c r="A117" s="5" t="s">
        <v>291</v>
      </c>
      <c r="B117" s="6" t="s">
        <v>1327</v>
      </c>
      <c r="C117" s="6" t="s">
        <v>561</v>
      </c>
      <c r="D117" s="6" t="s">
        <v>562</v>
      </c>
      <c r="E117" s="7" t="s">
        <v>356</v>
      </c>
      <c r="F117" s="6" t="s">
        <v>801</v>
      </c>
      <c r="G117" s="45">
        <v>1</v>
      </c>
      <c r="H117" s="45" t="s">
        <v>358</v>
      </c>
      <c r="I117" s="45" t="s">
        <v>358</v>
      </c>
      <c r="J117" s="45" t="s">
        <v>358</v>
      </c>
      <c r="K117" s="45"/>
      <c r="L117" s="44"/>
      <c r="M117" s="44" t="s">
        <v>1351</v>
      </c>
      <c r="XAK117" t="e">
        <f>SUM(#REF!)</f>
        <v>#REF!</v>
      </c>
    </row>
    <row r="118" spans="1:13 16261:16261" ht="37.5" x14ac:dyDescent="0.15">
      <c r="A118" s="5" t="s">
        <v>292</v>
      </c>
      <c r="B118" s="6" t="s">
        <v>563</v>
      </c>
      <c r="C118" s="6" t="s">
        <v>564</v>
      </c>
      <c r="D118" s="6" t="s">
        <v>565</v>
      </c>
      <c r="E118" s="7" t="s">
        <v>368</v>
      </c>
      <c r="F118" s="6" t="s">
        <v>566</v>
      </c>
      <c r="G118" s="45">
        <v>1</v>
      </c>
      <c r="H118" s="45" t="s">
        <v>358</v>
      </c>
      <c r="I118" s="45" t="s">
        <v>358</v>
      </c>
      <c r="J118" s="5"/>
      <c r="K118" s="45" t="s">
        <v>358</v>
      </c>
      <c r="L118" s="44"/>
      <c r="M118" s="44" t="s">
        <v>1351</v>
      </c>
      <c r="XAK118" t="e">
        <f>SUM(#REF!)</f>
        <v>#REF!</v>
      </c>
    </row>
    <row r="119" spans="1:13 16261:16261" ht="36" x14ac:dyDescent="0.15">
      <c r="A119" s="5" t="s">
        <v>293</v>
      </c>
      <c r="B119" s="6" t="s">
        <v>567</v>
      </c>
      <c r="C119" s="6" t="s">
        <v>568</v>
      </c>
      <c r="D119" s="6" t="s">
        <v>569</v>
      </c>
      <c r="E119" s="7" t="s">
        <v>356</v>
      </c>
      <c r="F119" s="6" t="s">
        <v>570</v>
      </c>
      <c r="G119" s="45">
        <v>1</v>
      </c>
      <c r="H119" s="45" t="s">
        <v>358</v>
      </c>
      <c r="I119" s="45" t="s">
        <v>358</v>
      </c>
      <c r="J119" s="5"/>
      <c r="K119" s="45" t="s">
        <v>358</v>
      </c>
      <c r="L119" s="44"/>
      <c r="M119" s="44" t="s">
        <v>1351</v>
      </c>
      <c r="XAK119" t="e">
        <f>SUM(#REF!)</f>
        <v>#REF!</v>
      </c>
    </row>
    <row r="120" spans="1:13 16261:16261" ht="48" x14ac:dyDescent="0.15">
      <c r="A120" s="5" t="s">
        <v>294</v>
      </c>
      <c r="B120" s="6" t="s">
        <v>571</v>
      </c>
      <c r="C120" s="6" t="s">
        <v>572</v>
      </c>
      <c r="D120" s="6" t="s">
        <v>573</v>
      </c>
      <c r="E120" s="7" t="s">
        <v>356</v>
      </c>
      <c r="F120" s="6" t="s">
        <v>802</v>
      </c>
      <c r="G120" s="45">
        <v>1</v>
      </c>
      <c r="H120" s="45" t="s">
        <v>358</v>
      </c>
      <c r="I120" s="45" t="s">
        <v>358</v>
      </c>
      <c r="J120" s="45" t="s">
        <v>358</v>
      </c>
      <c r="K120" s="5"/>
      <c r="L120" s="44"/>
      <c r="M120" s="44" t="s">
        <v>1351</v>
      </c>
      <c r="XAK120" t="e">
        <f>SUM(#REF!)</f>
        <v>#REF!</v>
      </c>
    </row>
    <row r="121" spans="1:13 16261:16261" ht="48" x14ac:dyDescent="0.15">
      <c r="A121" s="5" t="s">
        <v>295</v>
      </c>
      <c r="B121" s="6" t="s">
        <v>574</v>
      </c>
      <c r="C121" s="6" t="s">
        <v>575</v>
      </c>
      <c r="D121" s="6" t="s">
        <v>576</v>
      </c>
      <c r="E121" s="7" t="s">
        <v>356</v>
      </c>
      <c r="F121" s="6" t="s">
        <v>577</v>
      </c>
      <c r="G121" s="7">
        <v>1</v>
      </c>
      <c r="H121" s="45" t="s">
        <v>358</v>
      </c>
      <c r="I121" s="45" t="s">
        <v>358</v>
      </c>
      <c r="J121" s="5"/>
      <c r="K121" s="45" t="s">
        <v>358</v>
      </c>
      <c r="L121" s="6"/>
      <c r="M121" s="44" t="s">
        <v>1351</v>
      </c>
      <c r="XAK121" t="e">
        <f>SUM(#REF!)</f>
        <v>#REF!</v>
      </c>
    </row>
    <row r="122" spans="1:13 16261:16261" ht="38.25" x14ac:dyDescent="0.15">
      <c r="A122" s="5" t="s">
        <v>296</v>
      </c>
      <c r="B122" s="44" t="s">
        <v>578</v>
      </c>
      <c r="C122" s="44" t="s">
        <v>579</v>
      </c>
      <c r="D122" s="44" t="s">
        <v>580</v>
      </c>
      <c r="E122" s="45" t="s">
        <v>356</v>
      </c>
      <c r="F122" s="44" t="s">
        <v>581</v>
      </c>
      <c r="G122" s="45">
        <v>5</v>
      </c>
      <c r="H122" s="45" t="s">
        <v>358</v>
      </c>
      <c r="I122" s="45" t="s">
        <v>358</v>
      </c>
      <c r="J122" s="5"/>
      <c r="K122" s="5"/>
      <c r="L122" s="44"/>
      <c r="M122" s="44" t="s">
        <v>1358</v>
      </c>
      <c r="XAK122" t="e">
        <f>SUM(#REF!)</f>
        <v>#REF!</v>
      </c>
    </row>
    <row r="123" spans="1:13 16261:16261" ht="38.25" x14ac:dyDescent="0.15">
      <c r="A123" s="5" t="s">
        <v>297</v>
      </c>
      <c r="B123" s="44" t="s">
        <v>578</v>
      </c>
      <c r="C123" s="44" t="s">
        <v>579</v>
      </c>
      <c r="D123" s="44" t="s">
        <v>580</v>
      </c>
      <c r="E123" s="45" t="s">
        <v>356</v>
      </c>
      <c r="F123" s="44" t="s">
        <v>582</v>
      </c>
      <c r="G123" s="45">
        <v>2</v>
      </c>
      <c r="H123" s="45" t="s">
        <v>358</v>
      </c>
      <c r="I123" s="45" t="s">
        <v>358</v>
      </c>
      <c r="J123" s="5"/>
      <c r="K123" s="45" t="s">
        <v>358</v>
      </c>
      <c r="L123" s="44"/>
      <c r="M123" s="44" t="s">
        <v>1358</v>
      </c>
      <c r="XAK123" t="e">
        <f>SUM(#REF!)</f>
        <v>#REF!</v>
      </c>
    </row>
    <row r="124" spans="1:13 16261:16261" ht="38.25" x14ac:dyDescent="0.15">
      <c r="A124" s="5" t="s">
        <v>298</v>
      </c>
      <c r="B124" s="44" t="s">
        <v>578</v>
      </c>
      <c r="C124" s="44" t="s">
        <v>579</v>
      </c>
      <c r="D124" s="44" t="s">
        <v>580</v>
      </c>
      <c r="E124" s="45" t="s">
        <v>356</v>
      </c>
      <c r="F124" s="44" t="s">
        <v>798</v>
      </c>
      <c r="G124" s="45">
        <v>2</v>
      </c>
      <c r="H124" s="45" t="s">
        <v>358</v>
      </c>
      <c r="I124" s="45" t="s">
        <v>358</v>
      </c>
      <c r="J124" s="45" t="s">
        <v>358</v>
      </c>
      <c r="K124" s="45"/>
      <c r="L124" s="44"/>
      <c r="M124" s="44" t="s">
        <v>1358</v>
      </c>
      <c r="XAK124" t="e">
        <f>SUM(#REF!)</f>
        <v>#REF!</v>
      </c>
    </row>
    <row r="125" spans="1:13 16261:16261" ht="38.25" x14ac:dyDescent="0.15">
      <c r="A125" s="5" t="s">
        <v>299</v>
      </c>
      <c r="B125" s="44" t="s">
        <v>578</v>
      </c>
      <c r="C125" s="44" t="s">
        <v>579</v>
      </c>
      <c r="D125" s="44" t="s">
        <v>580</v>
      </c>
      <c r="E125" s="45" t="s">
        <v>356</v>
      </c>
      <c r="F125" s="44" t="s">
        <v>583</v>
      </c>
      <c r="G125" s="45">
        <v>2</v>
      </c>
      <c r="H125" s="45" t="s">
        <v>358</v>
      </c>
      <c r="I125" s="45" t="s">
        <v>358</v>
      </c>
      <c r="J125" s="5"/>
      <c r="K125" s="45" t="s">
        <v>358</v>
      </c>
      <c r="L125" s="44" t="s">
        <v>584</v>
      </c>
      <c r="M125" s="44" t="s">
        <v>1358</v>
      </c>
      <c r="XAK125" t="e">
        <f>SUM(#REF!)</f>
        <v>#REF!</v>
      </c>
    </row>
    <row r="126" spans="1:13 16261:16261" ht="38.25" x14ac:dyDescent="0.15">
      <c r="A126" s="5" t="s">
        <v>300</v>
      </c>
      <c r="B126" s="44" t="s">
        <v>578</v>
      </c>
      <c r="C126" s="44" t="s">
        <v>579</v>
      </c>
      <c r="D126" s="44" t="s">
        <v>580</v>
      </c>
      <c r="E126" s="45" t="s">
        <v>356</v>
      </c>
      <c r="F126" s="44" t="s">
        <v>585</v>
      </c>
      <c r="G126" s="45">
        <v>1</v>
      </c>
      <c r="H126" s="45" t="s">
        <v>358</v>
      </c>
      <c r="I126" s="45" t="s">
        <v>358</v>
      </c>
      <c r="J126" s="5"/>
      <c r="K126" s="45" t="s">
        <v>358</v>
      </c>
      <c r="L126" s="44" t="s">
        <v>586</v>
      </c>
      <c r="M126" s="44" t="s">
        <v>1358</v>
      </c>
      <c r="XAK126" t="e">
        <f>SUM(#REF!)</f>
        <v>#REF!</v>
      </c>
    </row>
    <row r="127" spans="1:13 16261:16261" ht="38.25" x14ac:dyDescent="0.15">
      <c r="A127" s="5" t="s">
        <v>301</v>
      </c>
      <c r="B127" s="44" t="s">
        <v>578</v>
      </c>
      <c r="C127" s="44" t="s">
        <v>587</v>
      </c>
      <c r="D127" s="44" t="s">
        <v>588</v>
      </c>
      <c r="E127" s="45" t="s">
        <v>356</v>
      </c>
      <c r="F127" s="44" t="s">
        <v>589</v>
      </c>
      <c r="G127" s="5">
        <v>3</v>
      </c>
      <c r="H127" s="45" t="s">
        <v>358</v>
      </c>
      <c r="I127" s="45" t="s">
        <v>358</v>
      </c>
      <c r="J127" s="5"/>
      <c r="K127" s="45" t="s">
        <v>358</v>
      </c>
      <c r="L127" s="44"/>
      <c r="M127" s="44" t="s">
        <v>1358</v>
      </c>
      <c r="XAK127" t="e">
        <f>SUM(#REF!)</f>
        <v>#REF!</v>
      </c>
    </row>
    <row r="128" spans="1:13 16261:16261" ht="38.25" x14ac:dyDescent="0.15">
      <c r="A128" s="5" t="s">
        <v>302</v>
      </c>
      <c r="B128" s="44" t="s">
        <v>578</v>
      </c>
      <c r="C128" s="44" t="s">
        <v>587</v>
      </c>
      <c r="D128" s="44" t="s">
        <v>588</v>
      </c>
      <c r="E128" s="45" t="s">
        <v>356</v>
      </c>
      <c r="F128" s="44" t="s">
        <v>803</v>
      </c>
      <c r="G128" s="45">
        <v>3</v>
      </c>
      <c r="H128" s="45" t="s">
        <v>358</v>
      </c>
      <c r="I128" s="45" t="s">
        <v>358</v>
      </c>
      <c r="J128" s="45" t="s">
        <v>358</v>
      </c>
      <c r="K128" s="5"/>
      <c r="L128" s="44"/>
      <c r="M128" s="44" t="s">
        <v>1358</v>
      </c>
      <c r="XAK128" t="e">
        <f>SUM(#REF!)</f>
        <v>#REF!</v>
      </c>
    </row>
    <row r="129" spans="1:13 16261:16261" ht="38.25" x14ac:dyDescent="0.15">
      <c r="A129" s="5" t="s">
        <v>303</v>
      </c>
      <c r="B129" s="44" t="s">
        <v>578</v>
      </c>
      <c r="C129" s="44" t="s">
        <v>587</v>
      </c>
      <c r="D129" s="44" t="s">
        <v>588</v>
      </c>
      <c r="E129" s="45" t="s">
        <v>356</v>
      </c>
      <c r="F129" s="44" t="s">
        <v>797</v>
      </c>
      <c r="G129" s="45">
        <v>1</v>
      </c>
      <c r="H129" s="45" t="s">
        <v>358</v>
      </c>
      <c r="I129" s="45" t="s">
        <v>358</v>
      </c>
      <c r="J129" s="45" t="s">
        <v>358</v>
      </c>
      <c r="K129" s="5"/>
      <c r="L129" s="44"/>
      <c r="M129" s="44" t="s">
        <v>1358</v>
      </c>
      <c r="XAK129" t="e">
        <f>SUM(#REF!)</f>
        <v>#REF!</v>
      </c>
    </row>
    <row r="130" spans="1:13 16261:16261" ht="38.25" x14ac:dyDescent="0.15">
      <c r="A130" s="5" t="s">
        <v>304</v>
      </c>
      <c r="B130" s="44" t="s">
        <v>578</v>
      </c>
      <c r="C130" s="44" t="s">
        <v>587</v>
      </c>
      <c r="D130" s="44" t="s">
        <v>588</v>
      </c>
      <c r="E130" s="45" t="s">
        <v>356</v>
      </c>
      <c r="F130" s="44" t="s">
        <v>590</v>
      </c>
      <c r="G130" s="45">
        <v>1</v>
      </c>
      <c r="H130" s="45" t="s">
        <v>358</v>
      </c>
      <c r="I130" s="45" t="s">
        <v>358</v>
      </c>
      <c r="J130" s="5"/>
      <c r="K130" s="45" t="s">
        <v>358</v>
      </c>
      <c r="L130" s="44"/>
      <c r="M130" s="44" t="s">
        <v>1358</v>
      </c>
      <c r="XAK130" t="e">
        <f>SUM(#REF!)</f>
        <v>#REF!</v>
      </c>
    </row>
    <row r="131" spans="1:13 16261:16261" ht="38.25" x14ac:dyDescent="0.15">
      <c r="A131" s="5" t="s">
        <v>305</v>
      </c>
      <c r="B131" s="44" t="s">
        <v>578</v>
      </c>
      <c r="C131" s="44" t="s">
        <v>587</v>
      </c>
      <c r="D131" s="44" t="s">
        <v>588</v>
      </c>
      <c r="E131" s="45" t="s">
        <v>356</v>
      </c>
      <c r="F131" s="44" t="s">
        <v>591</v>
      </c>
      <c r="G131" s="45">
        <v>1</v>
      </c>
      <c r="H131" s="45" t="s">
        <v>358</v>
      </c>
      <c r="I131" s="45" t="s">
        <v>358</v>
      </c>
      <c r="J131" s="5"/>
      <c r="K131" s="45" t="s">
        <v>358</v>
      </c>
      <c r="L131" s="44"/>
      <c r="M131" s="44" t="s">
        <v>1358</v>
      </c>
      <c r="XAK131" t="e">
        <f>SUM(#REF!)</f>
        <v>#REF!</v>
      </c>
    </row>
    <row r="132" spans="1:13 16261:16261" ht="37.5" x14ac:dyDescent="0.15">
      <c r="A132" s="5" t="s">
        <v>306</v>
      </c>
      <c r="B132" s="44" t="s">
        <v>592</v>
      </c>
      <c r="C132" s="44" t="s">
        <v>593</v>
      </c>
      <c r="D132" s="44" t="s">
        <v>594</v>
      </c>
      <c r="E132" s="45" t="s">
        <v>356</v>
      </c>
      <c r="F132" s="44" t="s">
        <v>440</v>
      </c>
      <c r="G132" s="45">
        <v>1</v>
      </c>
      <c r="H132" s="45" t="s">
        <v>358</v>
      </c>
      <c r="I132" s="45" t="s">
        <v>358</v>
      </c>
      <c r="J132" s="5"/>
      <c r="K132" s="5"/>
      <c r="L132" s="44"/>
      <c r="M132" s="44" t="s">
        <v>1351</v>
      </c>
      <c r="XAK132" t="e">
        <f>SUM(#REF!)</f>
        <v>#REF!</v>
      </c>
    </row>
    <row r="133" spans="1:13 16261:16261" ht="37.5" x14ac:dyDescent="0.15">
      <c r="A133" s="5" t="s">
        <v>307</v>
      </c>
      <c r="B133" s="44" t="s">
        <v>595</v>
      </c>
      <c r="C133" s="44" t="s">
        <v>595</v>
      </c>
      <c r="D133" s="44" t="s">
        <v>596</v>
      </c>
      <c r="E133" s="45" t="s">
        <v>368</v>
      </c>
      <c r="F133" s="44" t="s">
        <v>597</v>
      </c>
      <c r="G133" s="45">
        <v>1</v>
      </c>
      <c r="H133" s="45" t="s">
        <v>358</v>
      </c>
      <c r="I133" s="45" t="s">
        <v>358</v>
      </c>
      <c r="J133" s="5"/>
      <c r="K133" s="45" t="s">
        <v>358</v>
      </c>
      <c r="L133" s="44"/>
      <c r="M133" s="44" t="s">
        <v>1351</v>
      </c>
      <c r="XAK133" t="e">
        <f>SUM(#REF!)</f>
        <v>#REF!</v>
      </c>
    </row>
    <row r="134" spans="1:13 16261:16261" ht="48" x14ac:dyDescent="0.15">
      <c r="A134" s="5" t="s">
        <v>308</v>
      </c>
      <c r="B134" s="44" t="s">
        <v>598</v>
      </c>
      <c r="C134" s="44" t="s">
        <v>598</v>
      </c>
      <c r="D134" s="44" t="s">
        <v>599</v>
      </c>
      <c r="E134" s="45" t="s">
        <v>368</v>
      </c>
      <c r="F134" s="44" t="s">
        <v>600</v>
      </c>
      <c r="G134" s="45">
        <v>1</v>
      </c>
      <c r="H134" s="45" t="s">
        <v>358</v>
      </c>
      <c r="I134" s="45" t="s">
        <v>358</v>
      </c>
      <c r="J134" s="5"/>
      <c r="K134" s="45" t="s">
        <v>358</v>
      </c>
      <c r="L134" s="44"/>
      <c r="M134" s="44" t="s">
        <v>1351</v>
      </c>
      <c r="XAK134" t="e">
        <f>SUM(#REF!)</f>
        <v>#REF!</v>
      </c>
    </row>
    <row r="135" spans="1:13 16261:16261" ht="48" x14ac:dyDescent="0.15">
      <c r="A135" s="5" t="s">
        <v>309</v>
      </c>
      <c r="B135" s="44" t="s">
        <v>598</v>
      </c>
      <c r="C135" s="44" t="s">
        <v>598</v>
      </c>
      <c r="D135" s="44" t="s">
        <v>599</v>
      </c>
      <c r="E135" s="45" t="s">
        <v>356</v>
      </c>
      <c r="F135" s="44" t="s">
        <v>601</v>
      </c>
      <c r="G135" s="45">
        <v>1</v>
      </c>
      <c r="H135" s="45" t="s">
        <v>358</v>
      </c>
      <c r="I135" s="45" t="s">
        <v>358</v>
      </c>
      <c r="J135" s="5"/>
      <c r="K135" s="45" t="s">
        <v>358</v>
      </c>
      <c r="L135" s="44"/>
      <c r="M135" s="44" t="s">
        <v>1351</v>
      </c>
      <c r="XAK135" t="e">
        <f>SUM(#REF!)</f>
        <v>#REF!</v>
      </c>
    </row>
    <row r="136" spans="1:13 16261:16261" s="18" customFormat="1" ht="20.25" x14ac:dyDescent="0.15">
      <c r="A136" s="47" t="s">
        <v>17</v>
      </c>
      <c r="B136" s="47"/>
      <c r="C136" s="47"/>
      <c r="D136" s="47"/>
      <c r="E136" s="47"/>
      <c r="F136" s="47"/>
      <c r="G136" s="47"/>
      <c r="H136" s="47"/>
      <c r="I136" s="47"/>
      <c r="J136" s="47"/>
      <c r="K136" s="47"/>
      <c r="L136" s="47"/>
      <c r="M136" s="47"/>
    </row>
    <row r="137" spans="1:13 16261:16261" ht="51" x14ac:dyDescent="0.15">
      <c r="A137" s="5" t="s">
        <v>310</v>
      </c>
      <c r="B137" s="44" t="s">
        <v>602</v>
      </c>
      <c r="C137" s="44" t="s">
        <v>602</v>
      </c>
      <c r="D137" s="44" t="s">
        <v>603</v>
      </c>
      <c r="E137" s="45" t="s">
        <v>356</v>
      </c>
      <c r="F137" s="44" t="s">
        <v>604</v>
      </c>
      <c r="G137" s="45">
        <v>1</v>
      </c>
      <c r="H137" s="45" t="s">
        <v>358</v>
      </c>
      <c r="I137" s="45" t="s">
        <v>358</v>
      </c>
      <c r="J137" s="5"/>
      <c r="K137" s="45" t="s">
        <v>358</v>
      </c>
      <c r="L137" s="44"/>
      <c r="M137" s="44" t="s">
        <v>1353</v>
      </c>
      <c r="XAK137" t="e">
        <f>SUM(#REF!)</f>
        <v>#REF!</v>
      </c>
    </row>
    <row r="138" spans="1:13 16261:16261" ht="51" x14ac:dyDescent="0.15">
      <c r="A138" s="5" t="s">
        <v>142</v>
      </c>
      <c r="B138" s="44" t="s">
        <v>602</v>
      </c>
      <c r="C138" s="44" t="s">
        <v>602</v>
      </c>
      <c r="D138" s="44" t="s">
        <v>603</v>
      </c>
      <c r="E138" s="45" t="s">
        <v>356</v>
      </c>
      <c r="F138" s="44" t="s">
        <v>605</v>
      </c>
      <c r="G138" s="45">
        <v>1</v>
      </c>
      <c r="H138" s="45" t="s">
        <v>358</v>
      </c>
      <c r="I138" s="45" t="s">
        <v>358</v>
      </c>
      <c r="J138" s="5"/>
      <c r="K138" s="45" t="s">
        <v>358</v>
      </c>
      <c r="L138" s="44"/>
      <c r="M138" s="44" t="s">
        <v>1353</v>
      </c>
      <c r="XAK138" t="e">
        <f>SUM(#REF!)</f>
        <v>#REF!</v>
      </c>
    </row>
    <row r="139" spans="1:13 16261:16261" ht="51" x14ac:dyDescent="0.15">
      <c r="A139" s="5" t="s">
        <v>311</v>
      </c>
      <c r="B139" s="44" t="s">
        <v>602</v>
      </c>
      <c r="C139" s="44" t="s">
        <v>602</v>
      </c>
      <c r="D139" s="44" t="s">
        <v>603</v>
      </c>
      <c r="E139" s="45" t="s">
        <v>356</v>
      </c>
      <c r="F139" s="44" t="s">
        <v>606</v>
      </c>
      <c r="G139" s="45">
        <v>1</v>
      </c>
      <c r="H139" s="45" t="s">
        <v>358</v>
      </c>
      <c r="I139" s="45" t="s">
        <v>358</v>
      </c>
      <c r="J139" s="5"/>
      <c r="K139" s="45" t="s">
        <v>358</v>
      </c>
      <c r="L139" s="44"/>
      <c r="M139" s="44" t="s">
        <v>1353</v>
      </c>
      <c r="XAK139" t="e">
        <f>SUM(#REF!)</f>
        <v>#REF!</v>
      </c>
    </row>
    <row r="140" spans="1:13 16261:16261" ht="51" x14ac:dyDescent="0.15">
      <c r="A140" s="5" t="s">
        <v>143</v>
      </c>
      <c r="B140" s="44" t="s">
        <v>607</v>
      </c>
      <c r="C140" s="44" t="s">
        <v>607</v>
      </c>
      <c r="D140" s="44" t="s">
        <v>608</v>
      </c>
      <c r="E140" s="45" t="s">
        <v>356</v>
      </c>
      <c r="F140" s="44" t="s">
        <v>796</v>
      </c>
      <c r="G140" s="45">
        <v>1</v>
      </c>
      <c r="H140" s="45" t="s">
        <v>358</v>
      </c>
      <c r="I140" s="45" t="s">
        <v>358</v>
      </c>
      <c r="J140" s="45" t="s">
        <v>358</v>
      </c>
      <c r="K140" s="5"/>
      <c r="L140" s="44"/>
      <c r="M140" s="44" t="s">
        <v>1353</v>
      </c>
      <c r="XAK140" t="e">
        <f>SUM(#REF!)</f>
        <v>#REF!</v>
      </c>
    </row>
    <row r="141" spans="1:13 16261:16261" ht="51" x14ac:dyDescent="0.15">
      <c r="A141" s="5" t="s">
        <v>312</v>
      </c>
      <c r="B141" s="44" t="s">
        <v>609</v>
      </c>
      <c r="C141" s="44" t="s">
        <v>610</v>
      </c>
      <c r="D141" s="44" t="s">
        <v>611</v>
      </c>
      <c r="E141" s="45" t="s">
        <v>368</v>
      </c>
      <c r="F141" s="44" t="s">
        <v>612</v>
      </c>
      <c r="G141" s="45">
        <v>1</v>
      </c>
      <c r="H141" s="45" t="s">
        <v>358</v>
      </c>
      <c r="I141" s="45" t="s">
        <v>358</v>
      </c>
      <c r="J141" s="5"/>
      <c r="K141" s="45" t="s">
        <v>358</v>
      </c>
      <c r="L141" s="44"/>
      <c r="M141" s="44" t="s">
        <v>1353</v>
      </c>
      <c r="XAK141" t="e">
        <f>SUM(#REF!)</f>
        <v>#REF!</v>
      </c>
    </row>
    <row r="142" spans="1:13 16261:16261" ht="51" x14ac:dyDescent="0.15">
      <c r="A142" s="5" t="s">
        <v>144</v>
      </c>
      <c r="B142" s="44" t="s">
        <v>609</v>
      </c>
      <c r="C142" s="44" t="s">
        <v>610</v>
      </c>
      <c r="D142" s="44" t="s">
        <v>611</v>
      </c>
      <c r="E142" s="45" t="s">
        <v>356</v>
      </c>
      <c r="F142" s="44" t="s">
        <v>613</v>
      </c>
      <c r="G142" s="45">
        <v>1</v>
      </c>
      <c r="H142" s="45" t="s">
        <v>358</v>
      </c>
      <c r="I142" s="45" t="s">
        <v>358</v>
      </c>
      <c r="J142" s="5"/>
      <c r="K142" s="45" t="s">
        <v>358</v>
      </c>
      <c r="L142" s="44"/>
      <c r="M142" s="44" t="s">
        <v>1353</v>
      </c>
      <c r="XAK142" t="e">
        <f>SUM(#REF!)</f>
        <v>#REF!</v>
      </c>
    </row>
    <row r="143" spans="1:13 16261:16261" ht="96" x14ac:dyDescent="0.15">
      <c r="A143" s="5" t="s">
        <v>313</v>
      </c>
      <c r="B143" s="44" t="s">
        <v>614</v>
      </c>
      <c r="C143" s="44" t="s">
        <v>615</v>
      </c>
      <c r="D143" s="44" t="s">
        <v>616</v>
      </c>
      <c r="E143" s="45" t="s">
        <v>356</v>
      </c>
      <c r="F143" s="44" t="s">
        <v>617</v>
      </c>
      <c r="G143" s="45">
        <v>1</v>
      </c>
      <c r="H143" s="45" t="s">
        <v>358</v>
      </c>
      <c r="I143" s="45" t="s">
        <v>358</v>
      </c>
      <c r="J143" s="5"/>
      <c r="K143" s="45" t="s">
        <v>358</v>
      </c>
      <c r="L143" s="44"/>
      <c r="M143" s="44" t="s">
        <v>1355</v>
      </c>
      <c r="XAK143" t="e">
        <f>SUM(#REF!)</f>
        <v>#REF!</v>
      </c>
    </row>
    <row r="144" spans="1:13 16261:16261" ht="96" x14ac:dyDescent="0.15">
      <c r="A144" s="5" t="s">
        <v>145</v>
      </c>
      <c r="B144" s="44" t="s">
        <v>614</v>
      </c>
      <c r="C144" s="44" t="s">
        <v>618</v>
      </c>
      <c r="D144" s="44" t="s">
        <v>616</v>
      </c>
      <c r="E144" s="45" t="s">
        <v>356</v>
      </c>
      <c r="F144" s="44" t="s">
        <v>617</v>
      </c>
      <c r="G144" s="45">
        <v>1</v>
      </c>
      <c r="H144" s="45" t="s">
        <v>358</v>
      </c>
      <c r="I144" s="45" t="s">
        <v>358</v>
      </c>
      <c r="J144" s="5"/>
      <c r="K144" s="45" t="s">
        <v>358</v>
      </c>
      <c r="L144" s="44"/>
      <c r="M144" s="44" t="s">
        <v>1355</v>
      </c>
      <c r="XAK144" t="e">
        <f>SUM(#REF!)</f>
        <v>#REF!</v>
      </c>
    </row>
    <row r="145" spans="1:13 16261:16261" ht="96" x14ac:dyDescent="0.15">
      <c r="A145" s="5" t="s">
        <v>314</v>
      </c>
      <c r="B145" s="44" t="s">
        <v>614</v>
      </c>
      <c r="C145" s="44" t="s">
        <v>619</v>
      </c>
      <c r="D145" s="44" t="s">
        <v>616</v>
      </c>
      <c r="E145" s="45" t="s">
        <v>368</v>
      </c>
      <c r="F145" s="44" t="s">
        <v>617</v>
      </c>
      <c r="G145" s="45">
        <v>1</v>
      </c>
      <c r="H145" s="45" t="s">
        <v>358</v>
      </c>
      <c r="I145" s="45" t="s">
        <v>358</v>
      </c>
      <c r="J145" s="5"/>
      <c r="K145" s="45" t="s">
        <v>358</v>
      </c>
      <c r="L145" s="44"/>
      <c r="M145" s="44" t="s">
        <v>1355</v>
      </c>
      <c r="XAK145" t="e">
        <f>SUM(#REF!)</f>
        <v>#REF!</v>
      </c>
    </row>
    <row r="146" spans="1:13 16261:16261" ht="38.25" x14ac:dyDescent="0.15">
      <c r="A146" s="5" t="s">
        <v>146</v>
      </c>
      <c r="B146" s="35" t="s">
        <v>889</v>
      </c>
      <c r="C146" s="44" t="s">
        <v>620</v>
      </c>
      <c r="D146" s="44" t="s">
        <v>621</v>
      </c>
      <c r="E146" s="45" t="s">
        <v>368</v>
      </c>
      <c r="F146" s="44" t="s">
        <v>622</v>
      </c>
      <c r="G146" s="45">
        <v>1</v>
      </c>
      <c r="H146" s="45" t="s">
        <v>358</v>
      </c>
      <c r="I146" s="45" t="s">
        <v>358</v>
      </c>
      <c r="J146" s="5"/>
      <c r="K146" s="45" t="s">
        <v>358</v>
      </c>
      <c r="L146" s="44"/>
      <c r="M146" s="44" t="s">
        <v>1355</v>
      </c>
      <c r="XAK146" t="e">
        <f>SUM(#REF!)</f>
        <v>#REF!</v>
      </c>
    </row>
    <row r="147" spans="1:13 16261:16261" ht="38.25" x14ac:dyDescent="0.15">
      <c r="A147" s="5" t="s">
        <v>315</v>
      </c>
      <c r="B147" s="35" t="s">
        <v>889</v>
      </c>
      <c r="C147" s="44" t="s">
        <v>623</v>
      </c>
      <c r="D147" s="44" t="s">
        <v>621</v>
      </c>
      <c r="E147" s="45" t="s">
        <v>356</v>
      </c>
      <c r="F147" s="44" t="s">
        <v>624</v>
      </c>
      <c r="G147" s="45">
        <v>1</v>
      </c>
      <c r="H147" s="45" t="s">
        <v>358</v>
      </c>
      <c r="I147" s="45" t="s">
        <v>358</v>
      </c>
      <c r="J147" s="5"/>
      <c r="K147" s="45" t="s">
        <v>358</v>
      </c>
      <c r="L147" s="44" t="s">
        <v>625</v>
      </c>
      <c r="M147" s="44" t="s">
        <v>1355</v>
      </c>
      <c r="XAK147" t="e">
        <f>SUM(#REF!)</f>
        <v>#REF!</v>
      </c>
    </row>
    <row r="148" spans="1:13 16261:16261" ht="38.25" x14ac:dyDescent="0.15">
      <c r="A148" s="5" t="s">
        <v>147</v>
      </c>
      <c r="B148" s="35" t="s">
        <v>889</v>
      </c>
      <c r="C148" s="44" t="s">
        <v>626</v>
      </c>
      <c r="D148" s="44" t="s">
        <v>621</v>
      </c>
      <c r="E148" s="45" t="s">
        <v>356</v>
      </c>
      <c r="F148" s="44" t="s">
        <v>627</v>
      </c>
      <c r="G148" s="45">
        <v>1</v>
      </c>
      <c r="H148" s="45" t="s">
        <v>358</v>
      </c>
      <c r="I148" s="45" t="s">
        <v>358</v>
      </c>
      <c r="J148" s="5"/>
      <c r="K148" s="45" t="s">
        <v>358</v>
      </c>
      <c r="L148" s="44"/>
      <c r="M148" s="44" t="s">
        <v>1355</v>
      </c>
      <c r="XAK148" t="e">
        <f>SUM(#REF!)</f>
        <v>#REF!</v>
      </c>
    </row>
    <row r="149" spans="1:13 16261:16261" ht="38.25" x14ac:dyDescent="0.15">
      <c r="A149" s="5" t="s">
        <v>316</v>
      </c>
      <c r="B149" s="44" t="s">
        <v>628</v>
      </c>
      <c r="C149" s="44" t="s">
        <v>629</v>
      </c>
      <c r="D149" s="44" t="s">
        <v>630</v>
      </c>
      <c r="E149" s="45" t="s">
        <v>356</v>
      </c>
      <c r="F149" s="44" t="s">
        <v>631</v>
      </c>
      <c r="G149" s="7">
        <v>1</v>
      </c>
      <c r="H149" s="45" t="s">
        <v>358</v>
      </c>
      <c r="I149" s="45" t="s">
        <v>358</v>
      </c>
      <c r="J149" s="5"/>
      <c r="K149" s="5"/>
      <c r="L149" s="44" t="s">
        <v>632</v>
      </c>
      <c r="M149" s="44" t="s">
        <v>1354</v>
      </c>
      <c r="XAK149" t="e">
        <f>SUM(#REF!)</f>
        <v>#REF!</v>
      </c>
    </row>
    <row r="150" spans="1:13 16261:16261" ht="38.25" x14ac:dyDescent="0.15">
      <c r="A150" s="5" t="s">
        <v>148</v>
      </c>
      <c r="B150" s="44" t="s">
        <v>628</v>
      </c>
      <c r="C150" s="44" t="s">
        <v>633</v>
      </c>
      <c r="D150" s="44" t="s">
        <v>634</v>
      </c>
      <c r="E150" s="45" t="s">
        <v>356</v>
      </c>
      <c r="F150" s="44" t="s">
        <v>635</v>
      </c>
      <c r="G150" s="7">
        <v>1</v>
      </c>
      <c r="H150" s="45" t="s">
        <v>358</v>
      </c>
      <c r="I150" s="45" t="s">
        <v>358</v>
      </c>
      <c r="J150" s="5"/>
      <c r="K150" s="5"/>
      <c r="L150" s="44" t="s">
        <v>636</v>
      </c>
      <c r="M150" s="44" t="s">
        <v>1354</v>
      </c>
      <c r="XAK150" t="e">
        <f>SUM(#REF!)</f>
        <v>#REF!</v>
      </c>
    </row>
    <row r="151" spans="1:13 16261:16261" ht="38.25" x14ac:dyDescent="0.15">
      <c r="A151" s="5" t="s">
        <v>317</v>
      </c>
      <c r="B151" s="44" t="s">
        <v>628</v>
      </c>
      <c r="C151" s="44" t="s">
        <v>633</v>
      </c>
      <c r="D151" s="44" t="s">
        <v>634</v>
      </c>
      <c r="E151" s="45" t="s">
        <v>356</v>
      </c>
      <c r="F151" s="44" t="s">
        <v>631</v>
      </c>
      <c r="G151" s="7">
        <v>1</v>
      </c>
      <c r="H151" s="45" t="s">
        <v>358</v>
      </c>
      <c r="I151" s="45" t="s">
        <v>358</v>
      </c>
      <c r="J151" s="5"/>
      <c r="K151" s="5"/>
      <c r="L151" s="44" t="s">
        <v>632</v>
      </c>
      <c r="M151" s="44" t="s">
        <v>1354</v>
      </c>
      <c r="XAK151" t="e">
        <f>SUM(#REF!)</f>
        <v>#REF!</v>
      </c>
    </row>
    <row r="152" spans="1:13 16261:16261" ht="38.25" x14ac:dyDescent="0.15">
      <c r="A152" s="5" t="s">
        <v>149</v>
      </c>
      <c r="B152" s="44" t="s">
        <v>628</v>
      </c>
      <c r="C152" s="44" t="s">
        <v>633</v>
      </c>
      <c r="D152" s="44" t="s">
        <v>634</v>
      </c>
      <c r="E152" s="45" t="s">
        <v>356</v>
      </c>
      <c r="F152" s="44" t="s">
        <v>637</v>
      </c>
      <c r="G152" s="7">
        <v>1</v>
      </c>
      <c r="H152" s="45" t="s">
        <v>358</v>
      </c>
      <c r="I152" s="45" t="s">
        <v>358</v>
      </c>
      <c r="J152" s="5"/>
      <c r="K152" s="5"/>
      <c r="L152" s="44" t="s">
        <v>638</v>
      </c>
      <c r="M152" s="44" t="s">
        <v>1354</v>
      </c>
      <c r="XAK152" t="e">
        <f>SUM(#REF!)</f>
        <v>#REF!</v>
      </c>
    </row>
    <row r="153" spans="1:13 16261:16261" ht="38.25" x14ac:dyDescent="0.15">
      <c r="A153" s="5" t="s">
        <v>318</v>
      </c>
      <c r="B153" s="44" t="s">
        <v>628</v>
      </c>
      <c r="C153" s="44" t="s">
        <v>639</v>
      </c>
      <c r="D153" s="44" t="s">
        <v>640</v>
      </c>
      <c r="E153" s="45" t="s">
        <v>356</v>
      </c>
      <c r="F153" s="44" t="s">
        <v>641</v>
      </c>
      <c r="G153" s="7">
        <v>1</v>
      </c>
      <c r="H153" s="45" t="s">
        <v>358</v>
      </c>
      <c r="I153" s="45" t="s">
        <v>358</v>
      </c>
      <c r="J153" s="5"/>
      <c r="K153" s="5"/>
      <c r="L153" s="44" t="s">
        <v>642</v>
      </c>
      <c r="M153" s="44" t="s">
        <v>1354</v>
      </c>
      <c r="XAK153" t="e">
        <f>SUM(#REF!)</f>
        <v>#REF!</v>
      </c>
    </row>
    <row r="154" spans="1:13 16261:16261" ht="38.25" x14ac:dyDescent="0.15">
      <c r="A154" s="5" t="s">
        <v>150</v>
      </c>
      <c r="B154" s="44" t="s">
        <v>628</v>
      </c>
      <c r="C154" s="44" t="s">
        <v>639</v>
      </c>
      <c r="D154" s="44" t="s">
        <v>640</v>
      </c>
      <c r="E154" s="45" t="s">
        <v>356</v>
      </c>
      <c r="F154" s="44" t="s">
        <v>643</v>
      </c>
      <c r="G154" s="7">
        <v>1</v>
      </c>
      <c r="H154" s="45" t="s">
        <v>358</v>
      </c>
      <c r="I154" s="45" t="s">
        <v>358</v>
      </c>
      <c r="J154" s="5"/>
      <c r="K154" s="5"/>
      <c r="L154" s="44" t="s">
        <v>644</v>
      </c>
      <c r="M154" s="44" t="s">
        <v>1354</v>
      </c>
      <c r="XAK154" t="e">
        <f>SUM(#REF!)</f>
        <v>#REF!</v>
      </c>
    </row>
    <row r="155" spans="1:13 16261:16261" ht="38.25" x14ac:dyDescent="0.15">
      <c r="A155" s="5" t="s">
        <v>319</v>
      </c>
      <c r="B155" s="44" t="s">
        <v>628</v>
      </c>
      <c r="C155" s="44" t="s">
        <v>639</v>
      </c>
      <c r="D155" s="44" t="s">
        <v>640</v>
      </c>
      <c r="E155" s="45" t="s">
        <v>356</v>
      </c>
      <c r="F155" s="44" t="s">
        <v>362</v>
      </c>
      <c r="G155" s="7">
        <v>1</v>
      </c>
      <c r="H155" s="45" t="s">
        <v>358</v>
      </c>
      <c r="I155" s="45" t="s">
        <v>358</v>
      </c>
      <c r="J155" s="5"/>
      <c r="K155" s="5"/>
      <c r="L155" s="44" t="s">
        <v>645</v>
      </c>
      <c r="M155" s="44" t="s">
        <v>1354</v>
      </c>
      <c r="XAK155" t="e">
        <f>SUM(#REF!)</f>
        <v>#REF!</v>
      </c>
    </row>
    <row r="156" spans="1:13 16261:16261" ht="37.5" x14ac:dyDescent="0.15">
      <c r="A156" s="5" t="s">
        <v>151</v>
      </c>
      <c r="B156" s="44" t="s">
        <v>646</v>
      </c>
      <c r="C156" s="44" t="s">
        <v>647</v>
      </c>
      <c r="D156" s="44" t="s">
        <v>648</v>
      </c>
      <c r="E156" s="45" t="s">
        <v>356</v>
      </c>
      <c r="F156" s="44" t="s">
        <v>649</v>
      </c>
      <c r="G156" s="45">
        <v>1</v>
      </c>
      <c r="H156" s="45" t="s">
        <v>358</v>
      </c>
      <c r="I156" s="45" t="s">
        <v>358</v>
      </c>
      <c r="J156" s="5"/>
      <c r="K156" s="45" t="s">
        <v>358</v>
      </c>
      <c r="L156" s="44"/>
      <c r="M156" s="44" t="s">
        <v>1351</v>
      </c>
      <c r="XAK156" t="e">
        <f>SUM(#REF!)</f>
        <v>#REF!</v>
      </c>
    </row>
    <row r="157" spans="1:13 16261:16261" ht="37.5" x14ac:dyDescent="0.15">
      <c r="A157" s="5" t="s">
        <v>320</v>
      </c>
      <c r="B157" s="44" t="s">
        <v>646</v>
      </c>
      <c r="C157" s="44" t="s">
        <v>650</v>
      </c>
      <c r="D157" s="44" t="s">
        <v>648</v>
      </c>
      <c r="E157" s="45" t="s">
        <v>368</v>
      </c>
      <c r="F157" s="44" t="s">
        <v>651</v>
      </c>
      <c r="G157" s="45">
        <v>1</v>
      </c>
      <c r="H157" s="45" t="s">
        <v>358</v>
      </c>
      <c r="I157" s="45" t="s">
        <v>358</v>
      </c>
      <c r="J157" s="5"/>
      <c r="K157" s="45" t="s">
        <v>358</v>
      </c>
      <c r="L157" s="44"/>
      <c r="M157" s="44" t="s">
        <v>1351</v>
      </c>
      <c r="XAK157" t="e">
        <f>SUM(#REF!)</f>
        <v>#REF!</v>
      </c>
    </row>
    <row r="158" spans="1:13 16261:16261" ht="36" x14ac:dyDescent="0.15">
      <c r="A158" s="5" t="s">
        <v>152</v>
      </c>
      <c r="B158" s="44" t="s">
        <v>652</v>
      </c>
      <c r="C158" s="44" t="s">
        <v>653</v>
      </c>
      <c r="D158" s="44" t="s">
        <v>654</v>
      </c>
      <c r="E158" s="45" t="s">
        <v>356</v>
      </c>
      <c r="F158" s="44" t="s">
        <v>655</v>
      </c>
      <c r="G158" s="45">
        <v>1</v>
      </c>
      <c r="H158" s="45" t="s">
        <v>358</v>
      </c>
      <c r="I158" s="45" t="s">
        <v>358</v>
      </c>
      <c r="J158" s="5"/>
      <c r="K158" s="45" t="s">
        <v>358</v>
      </c>
      <c r="L158" s="44"/>
      <c r="M158" s="44" t="s">
        <v>1351</v>
      </c>
      <c r="XAK158" t="e">
        <f>SUM(#REF!)</f>
        <v>#REF!</v>
      </c>
    </row>
    <row r="159" spans="1:13 16261:16261" ht="36" x14ac:dyDescent="0.15">
      <c r="A159" s="5" t="s">
        <v>321</v>
      </c>
      <c r="B159" s="44" t="s">
        <v>652</v>
      </c>
      <c r="C159" s="44" t="s">
        <v>656</v>
      </c>
      <c r="D159" s="44" t="s">
        <v>654</v>
      </c>
      <c r="E159" s="45" t="s">
        <v>356</v>
      </c>
      <c r="F159" s="44" t="s">
        <v>485</v>
      </c>
      <c r="G159" s="45">
        <v>1</v>
      </c>
      <c r="H159" s="45" t="s">
        <v>358</v>
      </c>
      <c r="I159" s="45" t="s">
        <v>358</v>
      </c>
      <c r="J159" s="5"/>
      <c r="K159" s="45" t="s">
        <v>358</v>
      </c>
      <c r="L159" s="44"/>
      <c r="M159" s="44" t="s">
        <v>1351</v>
      </c>
      <c r="XAK159" t="e">
        <f>SUM(#REF!)</f>
        <v>#REF!</v>
      </c>
    </row>
    <row r="160" spans="1:13 16261:16261" ht="38.25" x14ac:dyDescent="0.15">
      <c r="A160" s="5" t="s">
        <v>153</v>
      </c>
      <c r="B160" s="44" t="s">
        <v>652</v>
      </c>
      <c r="C160" s="44" t="s">
        <v>656</v>
      </c>
      <c r="D160" s="44" t="s">
        <v>654</v>
      </c>
      <c r="E160" s="45" t="s">
        <v>356</v>
      </c>
      <c r="F160" s="44" t="s">
        <v>804</v>
      </c>
      <c r="G160" s="45">
        <v>1</v>
      </c>
      <c r="H160" s="45" t="s">
        <v>358</v>
      </c>
      <c r="I160" s="45" t="s">
        <v>358</v>
      </c>
      <c r="J160" s="45" t="s">
        <v>358</v>
      </c>
      <c r="K160" s="5"/>
      <c r="L160" s="44"/>
      <c r="M160" s="44" t="s">
        <v>1351</v>
      </c>
      <c r="XAK160" t="e">
        <f>SUM(#REF!)</f>
        <v>#REF!</v>
      </c>
    </row>
    <row r="161" spans="1:13 16261:16261" ht="37.5" x14ac:dyDescent="0.15">
      <c r="A161" s="5" t="s">
        <v>322</v>
      </c>
      <c r="B161" s="44" t="s">
        <v>657</v>
      </c>
      <c r="C161" s="44" t="s">
        <v>658</v>
      </c>
      <c r="D161" s="44" t="s">
        <v>659</v>
      </c>
      <c r="E161" s="45" t="s">
        <v>368</v>
      </c>
      <c r="F161" s="44" t="s">
        <v>660</v>
      </c>
      <c r="G161" s="45">
        <v>1</v>
      </c>
      <c r="H161" s="45" t="s">
        <v>358</v>
      </c>
      <c r="I161" s="45" t="s">
        <v>358</v>
      </c>
      <c r="J161" s="5"/>
      <c r="K161" s="45" t="s">
        <v>358</v>
      </c>
      <c r="L161" s="44"/>
      <c r="M161" s="44" t="s">
        <v>1351</v>
      </c>
      <c r="XAK161" t="e">
        <f>SUM(#REF!)</f>
        <v>#REF!</v>
      </c>
    </row>
    <row r="162" spans="1:13 16261:16261" ht="38.25" x14ac:dyDescent="0.15">
      <c r="A162" s="5" t="s">
        <v>154</v>
      </c>
      <c r="B162" s="44" t="s">
        <v>661</v>
      </c>
      <c r="C162" s="44" t="s">
        <v>662</v>
      </c>
      <c r="D162" s="44" t="s">
        <v>663</v>
      </c>
      <c r="E162" s="45" t="s">
        <v>356</v>
      </c>
      <c r="F162" s="44" t="s">
        <v>805</v>
      </c>
      <c r="G162" s="45">
        <v>1</v>
      </c>
      <c r="H162" s="45" t="s">
        <v>358</v>
      </c>
      <c r="I162" s="45" t="s">
        <v>358</v>
      </c>
      <c r="J162" s="45" t="s">
        <v>358</v>
      </c>
      <c r="K162" s="5"/>
      <c r="L162" s="44" t="s">
        <v>664</v>
      </c>
      <c r="M162" s="44" t="s">
        <v>1358</v>
      </c>
      <c r="XAK162" t="e">
        <f>SUM(#REF!)</f>
        <v>#REF!</v>
      </c>
    </row>
    <row r="163" spans="1:13 16261:16261" ht="38.25" x14ac:dyDescent="0.15">
      <c r="A163" s="5" t="s">
        <v>323</v>
      </c>
      <c r="B163" s="44" t="s">
        <v>661</v>
      </c>
      <c r="C163" s="44" t="s">
        <v>662</v>
      </c>
      <c r="D163" s="44" t="s">
        <v>663</v>
      </c>
      <c r="E163" s="45" t="s">
        <v>356</v>
      </c>
      <c r="F163" s="44" t="s">
        <v>665</v>
      </c>
      <c r="G163" s="45">
        <v>1</v>
      </c>
      <c r="H163" s="45" t="s">
        <v>358</v>
      </c>
      <c r="I163" s="45" t="s">
        <v>358</v>
      </c>
      <c r="J163" s="5"/>
      <c r="K163" s="45" t="s">
        <v>358</v>
      </c>
      <c r="L163" s="44" t="s">
        <v>666</v>
      </c>
      <c r="M163" s="44" t="s">
        <v>1358</v>
      </c>
      <c r="XAK163" t="e">
        <f>SUM(#REF!)</f>
        <v>#REF!</v>
      </c>
    </row>
    <row r="164" spans="1:13 16261:16261" ht="38.25" x14ac:dyDescent="0.15">
      <c r="A164" s="5" t="s">
        <v>155</v>
      </c>
      <c r="B164" s="44" t="s">
        <v>661</v>
      </c>
      <c r="C164" s="44" t="s">
        <v>667</v>
      </c>
      <c r="D164" s="44" t="s">
        <v>668</v>
      </c>
      <c r="E164" s="45" t="s">
        <v>356</v>
      </c>
      <c r="F164" s="44" t="s">
        <v>805</v>
      </c>
      <c r="G164" s="45">
        <v>1</v>
      </c>
      <c r="H164" s="45" t="s">
        <v>358</v>
      </c>
      <c r="I164" s="45" t="s">
        <v>358</v>
      </c>
      <c r="J164" s="45" t="s">
        <v>358</v>
      </c>
      <c r="K164" s="5"/>
      <c r="L164" s="44" t="s">
        <v>664</v>
      </c>
      <c r="M164" s="44" t="s">
        <v>1358</v>
      </c>
      <c r="XAK164" t="e">
        <f>SUM(#REF!)</f>
        <v>#REF!</v>
      </c>
    </row>
    <row r="165" spans="1:13 16261:16261" ht="38.25" x14ac:dyDescent="0.15">
      <c r="A165" s="5" t="s">
        <v>324</v>
      </c>
      <c r="B165" s="44" t="s">
        <v>661</v>
      </c>
      <c r="C165" s="44" t="s">
        <v>667</v>
      </c>
      <c r="D165" s="44" t="s">
        <v>668</v>
      </c>
      <c r="E165" s="45" t="s">
        <v>356</v>
      </c>
      <c r="F165" s="44" t="s">
        <v>797</v>
      </c>
      <c r="G165" s="45">
        <v>1</v>
      </c>
      <c r="H165" s="45" t="s">
        <v>358</v>
      </c>
      <c r="I165" s="45" t="s">
        <v>358</v>
      </c>
      <c r="J165" s="45" t="s">
        <v>358</v>
      </c>
      <c r="K165" s="5"/>
      <c r="L165" s="44" t="s">
        <v>666</v>
      </c>
      <c r="M165" s="44" t="s">
        <v>1358</v>
      </c>
      <c r="XAK165" t="e">
        <f>SUM(#REF!)</f>
        <v>#REF!</v>
      </c>
    </row>
    <row r="166" spans="1:13 16261:16261" ht="20.25" x14ac:dyDescent="0.15">
      <c r="A166" s="47" t="s">
        <v>18</v>
      </c>
      <c r="B166" s="47"/>
      <c r="C166" s="47"/>
      <c r="D166" s="47"/>
      <c r="E166" s="47"/>
      <c r="F166" s="47"/>
      <c r="G166" s="47"/>
      <c r="H166" s="47"/>
      <c r="I166" s="47"/>
      <c r="J166" s="47"/>
      <c r="K166" s="47"/>
      <c r="L166" s="47"/>
      <c r="M166" s="47"/>
    </row>
    <row r="167" spans="1:13 16261:16261" ht="51" x14ac:dyDescent="0.15">
      <c r="A167" s="5" t="s">
        <v>325</v>
      </c>
      <c r="B167" s="16" t="s">
        <v>1328</v>
      </c>
      <c r="C167" s="16" t="s">
        <v>1329</v>
      </c>
      <c r="D167" s="16" t="s">
        <v>669</v>
      </c>
      <c r="E167" s="42" t="s">
        <v>356</v>
      </c>
      <c r="F167" s="44" t="s">
        <v>362</v>
      </c>
      <c r="G167" s="45">
        <v>1</v>
      </c>
      <c r="H167" s="45" t="s">
        <v>358</v>
      </c>
      <c r="I167" s="45" t="s">
        <v>358</v>
      </c>
      <c r="J167" s="45"/>
      <c r="K167" s="45"/>
      <c r="L167" s="44"/>
      <c r="M167" s="44" t="s">
        <v>1353</v>
      </c>
      <c r="XAK167" t="e">
        <f>SUM(#REF!)</f>
        <v>#REF!</v>
      </c>
    </row>
    <row r="168" spans="1:13 16261:16261" ht="72" x14ac:dyDescent="0.15">
      <c r="A168" s="5" t="s">
        <v>156</v>
      </c>
      <c r="B168" s="44" t="s">
        <v>1330</v>
      </c>
      <c r="C168" s="44" t="s">
        <v>670</v>
      </c>
      <c r="D168" s="44" t="s">
        <v>671</v>
      </c>
      <c r="E168" s="45" t="s">
        <v>368</v>
      </c>
      <c r="F168" s="44" t="s">
        <v>672</v>
      </c>
      <c r="G168" s="45">
        <v>1</v>
      </c>
      <c r="H168" s="45" t="s">
        <v>358</v>
      </c>
      <c r="I168" s="45" t="s">
        <v>358</v>
      </c>
      <c r="J168" s="45"/>
      <c r="K168" s="45" t="s">
        <v>358</v>
      </c>
      <c r="L168" s="44"/>
      <c r="M168" s="44" t="s">
        <v>1351</v>
      </c>
      <c r="XAK168" t="e">
        <f>SUM(#REF!)</f>
        <v>#REF!</v>
      </c>
    </row>
    <row r="169" spans="1:13 16261:16261" ht="96" x14ac:dyDescent="0.15">
      <c r="A169" s="5" t="s">
        <v>326</v>
      </c>
      <c r="B169" s="44" t="s">
        <v>1330</v>
      </c>
      <c r="C169" s="44" t="s">
        <v>670</v>
      </c>
      <c r="D169" s="44" t="s">
        <v>671</v>
      </c>
      <c r="E169" s="45" t="s">
        <v>368</v>
      </c>
      <c r="F169" s="44" t="s">
        <v>673</v>
      </c>
      <c r="G169" s="45">
        <v>1</v>
      </c>
      <c r="H169" s="45" t="s">
        <v>358</v>
      </c>
      <c r="I169" s="45" t="s">
        <v>358</v>
      </c>
      <c r="J169" s="45"/>
      <c r="K169" s="45" t="s">
        <v>358</v>
      </c>
      <c r="L169" s="44"/>
      <c r="M169" s="44" t="s">
        <v>1351</v>
      </c>
      <c r="XAK169" t="e">
        <f>SUM(#REF!)</f>
        <v>#REF!</v>
      </c>
    </row>
    <row r="170" spans="1:13 16261:16261" ht="48" x14ac:dyDescent="0.15">
      <c r="A170" s="5" t="s">
        <v>157</v>
      </c>
      <c r="B170" s="44" t="s">
        <v>674</v>
      </c>
      <c r="C170" s="44" t="s">
        <v>674</v>
      </c>
      <c r="D170" s="44" t="s">
        <v>675</v>
      </c>
      <c r="E170" s="45" t="s">
        <v>356</v>
      </c>
      <c r="F170" s="44" t="s">
        <v>676</v>
      </c>
      <c r="G170" s="45">
        <v>1</v>
      </c>
      <c r="H170" s="45" t="s">
        <v>358</v>
      </c>
      <c r="I170" s="45" t="s">
        <v>358</v>
      </c>
      <c r="J170" s="45"/>
      <c r="K170" s="45" t="s">
        <v>358</v>
      </c>
      <c r="L170" s="44"/>
      <c r="M170" s="44" t="s">
        <v>1351</v>
      </c>
      <c r="XAK170" t="e">
        <f>SUM(#REF!)</f>
        <v>#REF!</v>
      </c>
    </row>
    <row r="171" spans="1:13 16261:16261" ht="37.5" x14ac:dyDescent="0.15">
      <c r="A171" s="5" t="s">
        <v>327</v>
      </c>
      <c r="B171" s="44" t="s">
        <v>677</v>
      </c>
      <c r="C171" s="44" t="s">
        <v>678</v>
      </c>
      <c r="D171" s="44" t="s">
        <v>679</v>
      </c>
      <c r="E171" s="45" t="s">
        <v>368</v>
      </c>
      <c r="F171" s="44" t="s">
        <v>680</v>
      </c>
      <c r="G171" s="45">
        <v>1</v>
      </c>
      <c r="H171" s="45" t="s">
        <v>358</v>
      </c>
      <c r="I171" s="45" t="s">
        <v>358</v>
      </c>
      <c r="J171" s="45"/>
      <c r="K171" s="45" t="s">
        <v>358</v>
      </c>
      <c r="L171" s="44"/>
      <c r="M171" s="44" t="s">
        <v>1351</v>
      </c>
      <c r="XAK171" t="e">
        <f>SUM(#REF!)</f>
        <v>#REF!</v>
      </c>
    </row>
    <row r="172" spans="1:13 16261:16261" ht="37.5" x14ac:dyDescent="0.15">
      <c r="A172" s="5" t="s">
        <v>158</v>
      </c>
      <c r="B172" s="44" t="s">
        <v>677</v>
      </c>
      <c r="C172" s="44" t="s">
        <v>681</v>
      </c>
      <c r="D172" s="44" t="s">
        <v>679</v>
      </c>
      <c r="E172" s="45" t="s">
        <v>368</v>
      </c>
      <c r="F172" s="44" t="s">
        <v>682</v>
      </c>
      <c r="G172" s="45">
        <v>1</v>
      </c>
      <c r="H172" s="45" t="s">
        <v>358</v>
      </c>
      <c r="I172" s="45" t="s">
        <v>358</v>
      </c>
      <c r="J172" s="45"/>
      <c r="K172" s="45" t="s">
        <v>358</v>
      </c>
      <c r="L172" s="3"/>
      <c r="M172" s="44" t="s">
        <v>1351</v>
      </c>
      <c r="XAK172" t="e">
        <f>SUM(#REF!)</f>
        <v>#REF!</v>
      </c>
    </row>
    <row r="173" spans="1:13 16261:16261" ht="37.5" x14ac:dyDescent="0.15">
      <c r="A173" s="5" t="s">
        <v>328</v>
      </c>
      <c r="B173" s="44" t="s">
        <v>683</v>
      </c>
      <c r="C173" s="44" t="s">
        <v>684</v>
      </c>
      <c r="D173" s="44" t="s">
        <v>685</v>
      </c>
      <c r="E173" s="45" t="s">
        <v>368</v>
      </c>
      <c r="F173" s="44" t="s">
        <v>680</v>
      </c>
      <c r="G173" s="45">
        <v>1</v>
      </c>
      <c r="H173" s="45" t="s">
        <v>358</v>
      </c>
      <c r="I173" s="45" t="s">
        <v>358</v>
      </c>
      <c r="J173" s="45"/>
      <c r="K173" s="45" t="s">
        <v>358</v>
      </c>
      <c r="L173" s="44"/>
      <c r="M173" s="44" t="s">
        <v>1351</v>
      </c>
      <c r="XAK173" t="e">
        <f>SUM(#REF!)</f>
        <v>#REF!</v>
      </c>
    </row>
    <row r="174" spans="1:13 16261:16261" ht="37.5" x14ac:dyDescent="0.15">
      <c r="A174" s="5" t="s">
        <v>159</v>
      </c>
      <c r="B174" s="44" t="s">
        <v>683</v>
      </c>
      <c r="C174" s="44" t="s">
        <v>686</v>
      </c>
      <c r="D174" s="44" t="s">
        <v>685</v>
      </c>
      <c r="E174" s="45" t="s">
        <v>368</v>
      </c>
      <c r="F174" s="44" t="s">
        <v>687</v>
      </c>
      <c r="G174" s="45">
        <v>1</v>
      </c>
      <c r="H174" s="45" t="s">
        <v>358</v>
      </c>
      <c r="I174" s="45" t="s">
        <v>358</v>
      </c>
      <c r="J174" s="45"/>
      <c r="K174" s="45" t="s">
        <v>358</v>
      </c>
      <c r="L174" s="44"/>
      <c r="M174" s="44" t="s">
        <v>1351</v>
      </c>
      <c r="XAK174" t="e">
        <f>SUM(#REF!)</f>
        <v>#REF!</v>
      </c>
    </row>
    <row r="175" spans="1:13 16261:16261" ht="37.5" x14ac:dyDescent="0.15">
      <c r="A175" s="5" t="s">
        <v>329</v>
      </c>
      <c r="B175" s="44" t="s">
        <v>688</v>
      </c>
      <c r="C175" s="44" t="s">
        <v>689</v>
      </c>
      <c r="D175" s="44" t="s">
        <v>690</v>
      </c>
      <c r="E175" s="45" t="s">
        <v>356</v>
      </c>
      <c r="F175" s="44" t="s">
        <v>655</v>
      </c>
      <c r="G175" s="45">
        <v>1</v>
      </c>
      <c r="H175" s="45" t="s">
        <v>358</v>
      </c>
      <c r="I175" s="45" t="s">
        <v>358</v>
      </c>
      <c r="J175" s="45"/>
      <c r="K175" s="45" t="s">
        <v>358</v>
      </c>
      <c r="L175" s="44"/>
      <c r="M175" s="44" t="s">
        <v>1351</v>
      </c>
      <c r="XAK175" t="e">
        <f>SUM(#REF!)</f>
        <v>#REF!</v>
      </c>
    </row>
    <row r="176" spans="1:13 16261:16261" ht="37.5" x14ac:dyDescent="0.15">
      <c r="A176" s="5" t="s">
        <v>160</v>
      </c>
      <c r="B176" s="44" t="s">
        <v>688</v>
      </c>
      <c r="C176" s="44" t="s">
        <v>691</v>
      </c>
      <c r="D176" s="44" t="s">
        <v>690</v>
      </c>
      <c r="E176" s="45" t="s">
        <v>368</v>
      </c>
      <c r="F176" s="44" t="s">
        <v>692</v>
      </c>
      <c r="G176" s="45">
        <v>1</v>
      </c>
      <c r="H176" s="45" t="s">
        <v>358</v>
      </c>
      <c r="I176" s="45" t="s">
        <v>358</v>
      </c>
      <c r="J176" s="45"/>
      <c r="K176" s="45" t="s">
        <v>358</v>
      </c>
      <c r="L176" s="44"/>
      <c r="M176" s="44" t="s">
        <v>1351</v>
      </c>
      <c r="XAK176" t="e">
        <f>SUM(#REF!)</f>
        <v>#REF!</v>
      </c>
    </row>
    <row r="177" spans="1:13 16261:16261" ht="51" x14ac:dyDescent="0.15">
      <c r="A177" s="5" t="s">
        <v>330</v>
      </c>
      <c r="B177" s="44" t="s">
        <v>693</v>
      </c>
      <c r="C177" s="44" t="s">
        <v>694</v>
      </c>
      <c r="D177" s="44" t="s">
        <v>695</v>
      </c>
      <c r="E177" s="45" t="s">
        <v>368</v>
      </c>
      <c r="F177" s="44" t="s">
        <v>1308</v>
      </c>
      <c r="G177" s="45">
        <v>1</v>
      </c>
      <c r="H177" s="45" t="s">
        <v>358</v>
      </c>
      <c r="I177" s="45" t="s">
        <v>358</v>
      </c>
      <c r="J177" s="45"/>
      <c r="K177" s="45" t="s">
        <v>358</v>
      </c>
      <c r="L177" s="44"/>
      <c r="M177" s="44" t="s">
        <v>1353</v>
      </c>
      <c r="XAK177" t="e">
        <f>SUM(#REF!)</f>
        <v>#REF!</v>
      </c>
    </row>
    <row r="178" spans="1:13 16261:16261" ht="51" x14ac:dyDescent="0.15">
      <c r="A178" s="5" t="s">
        <v>161</v>
      </c>
      <c r="B178" s="44" t="s">
        <v>693</v>
      </c>
      <c r="C178" s="44" t="s">
        <v>694</v>
      </c>
      <c r="D178" s="44" t="s">
        <v>695</v>
      </c>
      <c r="E178" s="45" t="s">
        <v>368</v>
      </c>
      <c r="F178" s="44" t="s">
        <v>696</v>
      </c>
      <c r="G178" s="45">
        <v>1</v>
      </c>
      <c r="H178" s="45" t="s">
        <v>358</v>
      </c>
      <c r="I178" s="45" t="s">
        <v>358</v>
      </c>
      <c r="J178" s="45"/>
      <c r="K178" s="45" t="s">
        <v>358</v>
      </c>
      <c r="L178" s="44"/>
      <c r="M178" s="44" t="s">
        <v>1353</v>
      </c>
      <c r="XAK178" t="e">
        <f>SUM(#REF!)</f>
        <v>#REF!</v>
      </c>
    </row>
    <row r="179" spans="1:13 16261:16261" ht="38.25" x14ac:dyDescent="0.15">
      <c r="A179" s="5" t="s">
        <v>331</v>
      </c>
      <c r="B179" s="44" t="s">
        <v>697</v>
      </c>
      <c r="C179" s="44" t="s">
        <v>698</v>
      </c>
      <c r="D179" s="44" t="s">
        <v>699</v>
      </c>
      <c r="E179" s="45" t="s">
        <v>356</v>
      </c>
      <c r="F179" s="44" t="s">
        <v>806</v>
      </c>
      <c r="G179" s="45">
        <v>2</v>
      </c>
      <c r="H179" s="45" t="s">
        <v>358</v>
      </c>
      <c r="I179" s="45" t="s">
        <v>358</v>
      </c>
      <c r="J179" s="45" t="s">
        <v>358</v>
      </c>
      <c r="K179" s="45"/>
      <c r="L179" s="44"/>
      <c r="M179" s="44" t="s">
        <v>1358</v>
      </c>
      <c r="XAK179" t="e">
        <f>SUM(#REF!)</f>
        <v>#REF!</v>
      </c>
    </row>
    <row r="180" spans="1:13 16261:16261" ht="38.25" x14ac:dyDescent="0.15">
      <c r="A180" s="5" t="s">
        <v>162</v>
      </c>
      <c r="B180" s="44" t="s">
        <v>697</v>
      </c>
      <c r="C180" s="44" t="s">
        <v>698</v>
      </c>
      <c r="D180" s="44" t="s">
        <v>699</v>
      </c>
      <c r="E180" s="45" t="s">
        <v>356</v>
      </c>
      <c r="F180" s="44" t="s">
        <v>807</v>
      </c>
      <c r="G180" s="45">
        <v>2</v>
      </c>
      <c r="H180" s="45" t="s">
        <v>358</v>
      </c>
      <c r="I180" s="45" t="s">
        <v>358</v>
      </c>
      <c r="J180" s="45" t="s">
        <v>358</v>
      </c>
      <c r="K180" s="45"/>
      <c r="L180" s="44"/>
      <c r="M180" s="44" t="s">
        <v>1358</v>
      </c>
      <c r="XAK180" t="e">
        <f>SUM(#REF!)</f>
        <v>#REF!</v>
      </c>
    </row>
    <row r="181" spans="1:13 16261:16261" ht="38.25" x14ac:dyDescent="0.15">
      <c r="A181" s="5" t="s">
        <v>332</v>
      </c>
      <c r="B181" s="44" t="s">
        <v>697</v>
      </c>
      <c r="C181" s="44" t="s">
        <v>698</v>
      </c>
      <c r="D181" s="44" t="s">
        <v>699</v>
      </c>
      <c r="E181" s="45" t="s">
        <v>356</v>
      </c>
      <c r="F181" s="44" t="s">
        <v>808</v>
      </c>
      <c r="G181" s="45">
        <v>2</v>
      </c>
      <c r="H181" s="45" t="s">
        <v>358</v>
      </c>
      <c r="I181" s="45" t="s">
        <v>358</v>
      </c>
      <c r="J181" s="45" t="s">
        <v>358</v>
      </c>
      <c r="K181" s="45"/>
      <c r="L181" s="44"/>
      <c r="M181" s="44" t="s">
        <v>1358</v>
      </c>
      <c r="XAK181" t="e">
        <f>SUM(#REF!)</f>
        <v>#REF!</v>
      </c>
    </row>
    <row r="182" spans="1:13 16261:16261" ht="38.25" x14ac:dyDescent="0.15">
      <c r="A182" s="5" t="s">
        <v>163</v>
      </c>
      <c r="B182" s="44" t="s">
        <v>697</v>
      </c>
      <c r="C182" s="44" t="s">
        <v>698</v>
      </c>
      <c r="D182" s="44" t="s">
        <v>699</v>
      </c>
      <c r="E182" s="45" t="s">
        <v>356</v>
      </c>
      <c r="F182" s="44" t="s">
        <v>700</v>
      </c>
      <c r="G182" s="45">
        <v>3</v>
      </c>
      <c r="H182" s="45" t="s">
        <v>358</v>
      </c>
      <c r="I182" s="45" t="s">
        <v>358</v>
      </c>
      <c r="J182" s="45"/>
      <c r="K182" s="45" t="s">
        <v>358</v>
      </c>
      <c r="L182" s="44"/>
      <c r="M182" s="44" t="s">
        <v>1358</v>
      </c>
      <c r="XAK182" t="e">
        <f>SUM(#REF!)</f>
        <v>#REF!</v>
      </c>
    </row>
    <row r="183" spans="1:13 16261:16261" ht="38.25" x14ac:dyDescent="0.15">
      <c r="A183" s="5" t="s">
        <v>333</v>
      </c>
      <c r="B183" s="44" t="s">
        <v>697</v>
      </c>
      <c r="C183" s="44" t="s">
        <v>698</v>
      </c>
      <c r="D183" s="44" t="s">
        <v>699</v>
      </c>
      <c r="E183" s="45" t="s">
        <v>356</v>
      </c>
      <c r="F183" s="44" t="s">
        <v>535</v>
      </c>
      <c r="G183" s="45">
        <v>10</v>
      </c>
      <c r="H183" s="45" t="s">
        <v>358</v>
      </c>
      <c r="I183" s="45" t="s">
        <v>358</v>
      </c>
      <c r="J183" s="45"/>
      <c r="K183" s="45" t="s">
        <v>358</v>
      </c>
      <c r="L183" s="44"/>
      <c r="M183" s="44" t="s">
        <v>1358</v>
      </c>
      <c r="XAK183" t="e">
        <f>SUM(#REF!)</f>
        <v>#REF!</v>
      </c>
    </row>
    <row r="184" spans="1:13 16261:16261" ht="48" x14ac:dyDescent="0.15">
      <c r="A184" s="5" t="s">
        <v>164</v>
      </c>
      <c r="B184" s="44" t="s">
        <v>701</v>
      </c>
      <c r="C184" s="44" t="s">
        <v>702</v>
      </c>
      <c r="D184" s="44" t="s">
        <v>703</v>
      </c>
      <c r="E184" s="45" t="s">
        <v>356</v>
      </c>
      <c r="F184" s="44" t="s">
        <v>704</v>
      </c>
      <c r="G184" s="45">
        <v>1</v>
      </c>
      <c r="H184" s="45" t="s">
        <v>358</v>
      </c>
      <c r="I184" s="45" t="s">
        <v>358</v>
      </c>
      <c r="J184" s="45"/>
      <c r="K184" s="45" t="s">
        <v>358</v>
      </c>
      <c r="L184" s="44"/>
      <c r="M184" s="44" t="s">
        <v>1355</v>
      </c>
      <c r="XAK184" t="e">
        <f>SUM(#REF!)</f>
        <v>#REF!</v>
      </c>
    </row>
    <row r="185" spans="1:13 16261:16261" ht="60" x14ac:dyDescent="0.15">
      <c r="A185" s="5" t="s">
        <v>334</v>
      </c>
      <c r="B185" s="44" t="s">
        <v>701</v>
      </c>
      <c r="C185" s="44" t="s">
        <v>705</v>
      </c>
      <c r="D185" s="44" t="s">
        <v>703</v>
      </c>
      <c r="E185" s="45" t="s">
        <v>356</v>
      </c>
      <c r="F185" s="44" t="s">
        <v>706</v>
      </c>
      <c r="G185" s="45">
        <v>1</v>
      </c>
      <c r="H185" s="45" t="s">
        <v>358</v>
      </c>
      <c r="I185" s="45" t="s">
        <v>358</v>
      </c>
      <c r="J185" s="45"/>
      <c r="K185" s="45" t="s">
        <v>358</v>
      </c>
      <c r="L185" s="44"/>
      <c r="M185" s="44" t="s">
        <v>1355</v>
      </c>
      <c r="XAK185" t="e">
        <f>SUM(#REF!)</f>
        <v>#REF!</v>
      </c>
    </row>
    <row r="186" spans="1:13 16261:16261" ht="38.25" x14ac:dyDescent="0.15">
      <c r="A186" s="5" t="s">
        <v>165</v>
      </c>
      <c r="B186" s="44" t="s">
        <v>701</v>
      </c>
      <c r="C186" s="44" t="s">
        <v>707</v>
      </c>
      <c r="D186" s="44" t="s">
        <v>703</v>
      </c>
      <c r="E186" s="45" t="s">
        <v>356</v>
      </c>
      <c r="F186" s="44" t="s">
        <v>708</v>
      </c>
      <c r="G186" s="45">
        <v>1</v>
      </c>
      <c r="H186" s="45" t="s">
        <v>358</v>
      </c>
      <c r="I186" s="45" t="s">
        <v>358</v>
      </c>
      <c r="J186" s="45"/>
      <c r="K186" s="45" t="s">
        <v>358</v>
      </c>
      <c r="L186" s="44"/>
      <c r="M186" s="44" t="s">
        <v>1355</v>
      </c>
      <c r="XAK186" t="e">
        <f>SUM(#REF!)</f>
        <v>#REF!</v>
      </c>
    </row>
    <row r="187" spans="1:13 16261:16261" ht="48" x14ac:dyDescent="0.15">
      <c r="A187" s="5" t="s">
        <v>335</v>
      </c>
      <c r="B187" s="44" t="s">
        <v>701</v>
      </c>
      <c r="C187" s="44" t="s">
        <v>709</v>
      </c>
      <c r="D187" s="44" t="s">
        <v>703</v>
      </c>
      <c r="E187" s="45" t="s">
        <v>356</v>
      </c>
      <c r="F187" s="44" t="s">
        <v>710</v>
      </c>
      <c r="G187" s="45">
        <v>1</v>
      </c>
      <c r="H187" s="45" t="s">
        <v>358</v>
      </c>
      <c r="I187" s="45" t="s">
        <v>358</v>
      </c>
      <c r="J187" s="45"/>
      <c r="K187" s="45" t="s">
        <v>358</v>
      </c>
      <c r="L187" s="44"/>
      <c r="M187" s="44" t="s">
        <v>1355</v>
      </c>
      <c r="XAK187" t="e">
        <f>SUM(#REF!)</f>
        <v>#REF!</v>
      </c>
    </row>
    <row r="188" spans="1:13 16261:16261" ht="48" x14ac:dyDescent="0.15">
      <c r="A188" s="5" t="s">
        <v>166</v>
      </c>
      <c r="B188" s="44" t="s">
        <v>701</v>
      </c>
      <c r="C188" s="44" t="s">
        <v>711</v>
      </c>
      <c r="D188" s="44" t="s">
        <v>703</v>
      </c>
      <c r="E188" s="45" t="s">
        <v>356</v>
      </c>
      <c r="F188" s="44" t="s">
        <v>712</v>
      </c>
      <c r="G188" s="45">
        <v>1</v>
      </c>
      <c r="H188" s="45" t="s">
        <v>358</v>
      </c>
      <c r="I188" s="45" t="s">
        <v>358</v>
      </c>
      <c r="J188" s="45"/>
      <c r="K188" s="45" t="s">
        <v>358</v>
      </c>
      <c r="L188" s="44"/>
      <c r="M188" s="44" t="s">
        <v>1355</v>
      </c>
      <c r="XAK188" t="e">
        <f>SUM(#REF!)</f>
        <v>#REF!</v>
      </c>
    </row>
    <row r="189" spans="1:13 16261:16261" ht="60" x14ac:dyDescent="0.15">
      <c r="A189" s="5" t="s">
        <v>336</v>
      </c>
      <c r="B189" s="44" t="s">
        <v>701</v>
      </c>
      <c r="C189" s="44" t="s">
        <v>713</v>
      </c>
      <c r="D189" s="44" t="s">
        <v>703</v>
      </c>
      <c r="E189" s="45" t="s">
        <v>356</v>
      </c>
      <c r="F189" s="44" t="s">
        <v>714</v>
      </c>
      <c r="G189" s="45">
        <v>1</v>
      </c>
      <c r="H189" s="45" t="s">
        <v>358</v>
      </c>
      <c r="I189" s="45" t="s">
        <v>358</v>
      </c>
      <c r="J189" s="45"/>
      <c r="K189" s="45" t="s">
        <v>358</v>
      </c>
      <c r="L189" s="44"/>
      <c r="M189" s="44" t="s">
        <v>1355</v>
      </c>
      <c r="XAK189" t="e">
        <f>SUM(#REF!)</f>
        <v>#REF!</v>
      </c>
    </row>
    <row r="190" spans="1:13 16261:16261" ht="60" x14ac:dyDescent="0.15">
      <c r="A190" s="5" t="s">
        <v>167</v>
      </c>
      <c r="B190" s="44" t="s">
        <v>701</v>
      </c>
      <c r="C190" s="44" t="s">
        <v>715</v>
      </c>
      <c r="D190" s="44" t="s">
        <v>703</v>
      </c>
      <c r="E190" s="45" t="s">
        <v>356</v>
      </c>
      <c r="F190" s="44" t="s">
        <v>716</v>
      </c>
      <c r="G190" s="45">
        <v>1</v>
      </c>
      <c r="H190" s="45" t="s">
        <v>358</v>
      </c>
      <c r="I190" s="45" t="s">
        <v>358</v>
      </c>
      <c r="J190" s="45"/>
      <c r="K190" s="45" t="s">
        <v>358</v>
      </c>
      <c r="L190" s="44"/>
      <c r="M190" s="44" t="s">
        <v>1355</v>
      </c>
      <c r="XAK190" t="e">
        <f>SUM(#REF!)</f>
        <v>#REF!</v>
      </c>
    </row>
    <row r="191" spans="1:13 16261:16261" ht="72" x14ac:dyDescent="0.15">
      <c r="A191" s="5" t="s">
        <v>337</v>
      </c>
      <c r="B191" s="44" t="s">
        <v>701</v>
      </c>
      <c r="C191" s="44" t="s">
        <v>717</v>
      </c>
      <c r="D191" s="44" t="s">
        <v>703</v>
      </c>
      <c r="E191" s="45" t="s">
        <v>356</v>
      </c>
      <c r="F191" s="44" t="s">
        <v>718</v>
      </c>
      <c r="G191" s="45">
        <v>1</v>
      </c>
      <c r="H191" s="45" t="s">
        <v>358</v>
      </c>
      <c r="I191" s="45" t="s">
        <v>358</v>
      </c>
      <c r="J191" s="45"/>
      <c r="K191" s="45" t="s">
        <v>358</v>
      </c>
      <c r="L191" s="44"/>
      <c r="M191" s="44" t="s">
        <v>1355</v>
      </c>
      <c r="XAK191" t="e">
        <f>SUM(#REF!)</f>
        <v>#REF!</v>
      </c>
    </row>
    <row r="192" spans="1:13 16261:16261" ht="38.25" x14ac:dyDescent="0.15">
      <c r="A192" s="5" t="s">
        <v>168</v>
      </c>
      <c r="B192" s="44" t="s">
        <v>701</v>
      </c>
      <c r="C192" s="44" t="s">
        <v>709</v>
      </c>
      <c r="D192" s="44" t="s">
        <v>703</v>
      </c>
      <c r="E192" s="45" t="s">
        <v>356</v>
      </c>
      <c r="F192" s="44" t="s">
        <v>719</v>
      </c>
      <c r="G192" s="45">
        <v>1</v>
      </c>
      <c r="H192" s="45" t="s">
        <v>358</v>
      </c>
      <c r="I192" s="45" t="s">
        <v>358</v>
      </c>
      <c r="J192" s="45"/>
      <c r="K192" s="45"/>
      <c r="L192" s="44" t="s">
        <v>1343</v>
      </c>
      <c r="M192" s="44" t="s">
        <v>1355</v>
      </c>
      <c r="XAK192" t="e">
        <f>SUM(#REF!)</f>
        <v>#REF!</v>
      </c>
    </row>
    <row r="193" spans="1:13 16261:16261" ht="63.75" x14ac:dyDescent="0.15">
      <c r="A193" s="5" t="s">
        <v>338</v>
      </c>
      <c r="B193" s="44" t="s">
        <v>720</v>
      </c>
      <c r="C193" s="44" t="s">
        <v>721</v>
      </c>
      <c r="D193" s="44" t="s">
        <v>722</v>
      </c>
      <c r="E193" s="45" t="s">
        <v>356</v>
      </c>
      <c r="F193" s="44" t="s">
        <v>723</v>
      </c>
      <c r="G193" s="45">
        <v>1</v>
      </c>
      <c r="H193" s="45" t="s">
        <v>358</v>
      </c>
      <c r="I193" s="45" t="s">
        <v>358</v>
      </c>
      <c r="J193" s="45"/>
      <c r="K193" s="45" t="s">
        <v>358</v>
      </c>
      <c r="L193" s="44"/>
      <c r="M193" s="44" t="s">
        <v>1356</v>
      </c>
      <c r="XAK193" t="e">
        <f>SUM(#REF!)</f>
        <v>#REF!</v>
      </c>
    </row>
    <row r="194" spans="1:13 16261:16261" ht="60" x14ac:dyDescent="0.15">
      <c r="A194" s="5" t="s">
        <v>169</v>
      </c>
      <c r="B194" s="44" t="s">
        <v>720</v>
      </c>
      <c r="C194" s="44" t="s">
        <v>724</v>
      </c>
      <c r="D194" s="44" t="s">
        <v>722</v>
      </c>
      <c r="E194" s="45" t="s">
        <v>356</v>
      </c>
      <c r="F194" s="44" t="s">
        <v>723</v>
      </c>
      <c r="G194" s="45">
        <v>1</v>
      </c>
      <c r="H194" s="45" t="s">
        <v>358</v>
      </c>
      <c r="I194" s="45" t="s">
        <v>358</v>
      </c>
      <c r="J194" s="45"/>
      <c r="K194" s="45" t="s">
        <v>358</v>
      </c>
      <c r="L194" s="44"/>
      <c r="M194" s="35" t="s">
        <v>1356</v>
      </c>
      <c r="XAK194" t="e">
        <f>SUM(#REF!)</f>
        <v>#REF!</v>
      </c>
    </row>
    <row r="195" spans="1:13 16261:16261" ht="63.75" x14ac:dyDescent="0.15">
      <c r="A195" s="5" t="s">
        <v>339</v>
      </c>
      <c r="B195" s="44" t="s">
        <v>720</v>
      </c>
      <c r="C195" s="44" t="s">
        <v>725</v>
      </c>
      <c r="D195" s="44" t="s">
        <v>722</v>
      </c>
      <c r="E195" s="45" t="s">
        <v>356</v>
      </c>
      <c r="F195" s="44" t="s">
        <v>809</v>
      </c>
      <c r="G195" s="45">
        <v>1</v>
      </c>
      <c r="H195" s="45" t="s">
        <v>358</v>
      </c>
      <c r="I195" s="45" t="s">
        <v>358</v>
      </c>
      <c r="J195" s="45" t="s">
        <v>358</v>
      </c>
      <c r="K195" s="45"/>
      <c r="L195" s="44"/>
      <c r="M195" s="44" t="s">
        <v>1356</v>
      </c>
      <c r="XAK195" t="e">
        <f>SUM(#REF!)</f>
        <v>#REF!</v>
      </c>
    </row>
    <row r="196" spans="1:13 16261:16261" ht="63.75" x14ac:dyDescent="0.15">
      <c r="A196" s="5" t="s">
        <v>170</v>
      </c>
      <c r="B196" s="44" t="s">
        <v>720</v>
      </c>
      <c r="C196" s="44" t="s">
        <v>726</v>
      </c>
      <c r="D196" s="44" t="s">
        <v>722</v>
      </c>
      <c r="E196" s="45" t="s">
        <v>356</v>
      </c>
      <c r="F196" s="44" t="s">
        <v>809</v>
      </c>
      <c r="G196" s="45">
        <v>1</v>
      </c>
      <c r="H196" s="45" t="s">
        <v>358</v>
      </c>
      <c r="I196" s="45" t="s">
        <v>358</v>
      </c>
      <c r="J196" s="45" t="s">
        <v>358</v>
      </c>
      <c r="K196" s="45"/>
      <c r="L196" s="44"/>
      <c r="M196" s="44" t="s">
        <v>1356</v>
      </c>
      <c r="XAK196" t="e">
        <f>SUM(#REF!)</f>
        <v>#REF!</v>
      </c>
    </row>
    <row r="197" spans="1:13 16261:16261" ht="60" x14ac:dyDescent="0.15">
      <c r="A197" s="5" t="s">
        <v>340</v>
      </c>
      <c r="B197" s="44" t="s">
        <v>720</v>
      </c>
      <c r="C197" s="44" t="s">
        <v>727</v>
      </c>
      <c r="D197" s="44" t="s">
        <v>722</v>
      </c>
      <c r="E197" s="45" t="s">
        <v>356</v>
      </c>
      <c r="F197" s="44" t="s">
        <v>728</v>
      </c>
      <c r="G197" s="45">
        <v>1</v>
      </c>
      <c r="H197" s="45" t="s">
        <v>358</v>
      </c>
      <c r="I197" s="45" t="s">
        <v>358</v>
      </c>
      <c r="J197" s="45"/>
      <c r="K197" s="45" t="s">
        <v>358</v>
      </c>
      <c r="L197" s="44"/>
      <c r="M197" s="35" t="s">
        <v>1356</v>
      </c>
      <c r="XAK197" t="e">
        <f>SUM(#REF!)</f>
        <v>#REF!</v>
      </c>
    </row>
    <row r="198" spans="1:13 16261:16261" ht="48" x14ac:dyDescent="0.15">
      <c r="A198" s="5" t="s">
        <v>171</v>
      </c>
      <c r="B198" s="44" t="s">
        <v>729</v>
      </c>
      <c r="C198" s="44" t="s">
        <v>730</v>
      </c>
      <c r="D198" s="44" t="s">
        <v>731</v>
      </c>
      <c r="E198" s="45" t="s">
        <v>368</v>
      </c>
      <c r="F198" s="44" t="s">
        <v>732</v>
      </c>
      <c r="G198" s="45">
        <v>1</v>
      </c>
      <c r="H198" s="45" t="s">
        <v>358</v>
      </c>
      <c r="I198" s="45" t="s">
        <v>358</v>
      </c>
      <c r="J198" s="45"/>
      <c r="K198" s="45" t="s">
        <v>358</v>
      </c>
      <c r="L198" s="44"/>
      <c r="M198" s="44" t="s">
        <v>1351</v>
      </c>
      <c r="XAK198" t="e">
        <f>SUM(#REF!)</f>
        <v>#REF!</v>
      </c>
    </row>
    <row r="199" spans="1:13 16261:16261" ht="36" x14ac:dyDescent="0.15">
      <c r="A199" s="5" t="s">
        <v>341</v>
      </c>
      <c r="B199" s="44" t="s">
        <v>733</v>
      </c>
      <c r="C199" s="44" t="s">
        <v>733</v>
      </c>
      <c r="D199" s="44" t="s">
        <v>734</v>
      </c>
      <c r="E199" s="45" t="s">
        <v>368</v>
      </c>
      <c r="F199" s="44" t="s">
        <v>696</v>
      </c>
      <c r="G199" s="45">
        <v>1</v>
      </c>
      <c r="H199" s="45" t="s">
        <v>358</v>
      </c>
      <c r="I199" s="45" t="s">
        <v>358</v>
      </c>
      <c r="J199" s="45"/>
      <c r="K199" s="45" t="s">
        <v>358</v>
      </c>
      <c r="L199" s="44"/>
      <c r="M199" s="44" t="s">
        <v>1351</v>
      </c>
      <c r="XAK199" t="e">
        <f>SUM(#REF!)</f>
        <v>#REF!</v>
      </c>
    </row>
    <row r="200" spans="1:13 16261:16261" ht="38.25" x14ac:dyDescent="0.15">
      <c r="A200" s="5" t="s">
        <v>172</v>
      </c>
      <c r="B200" s="44" t="s">
        <v>735</v>
      </c>
      <c r="C200" s="44" t="s">
        <v>736</v>
      </c>
      <c r="D200" s="44" t="s">
        <v>737</v>
      </c>
      <c r="E200" s="45" t="s">
        <v>356</v>
      </c>
      <c r="F200" s="44" t="s">
        <v>447</v>
      </c>
      <c r="G200" s="45">
        <v>2</v>
      </c>
      <c r="H200" s="45" t="s">
        <v>358</v>
      </c>
      <c r="I200" s="45" t="s">
        <v>358</v>
      </c>
      <c r="J200" s="45"/>
      <c r="K200" s="45"/>
      <c r="L200" s="35" t="s">
        <v>1310</v>
      </c>
      <c r="M200" s="44" t="s">
        <v>1354</v>
      </c>
      <c r="XAK200" t="e">
        <f>SUM(#REF!)</f>
        <v>#REF!</v>
      </c>
    </row>
    <row r="201" spans="1:13 16261:16261" ht="38.25" x14ac:dyDescent="0.15">
      <c r="A201" s="5" t="s">
        <v>342</v>
      </c>
      <c r="B201" s="44" t="s">
        <v>735</v>
      </c>
      <c r="C201" s="44" t="s">
        <v>736</v>
      </c>
      <c r="D201" s="44" t="s">
        <v>737</v>
      </c>
      <c r="E201" s="45" t="s">
        <v>356</v>
      </c>
      <c r="F201" s="44" t="s">
        <v>738</v>
      </c>
      <c r="G201" s="45">
        <v>2</v>
      </c>
      <c r="H201" s="45" t="s">
        <v>358</v>
      </c>
      <c r="I201" s="45" t="s">
        <v>358</v>
      </c>
      <c r="J201" s="45"/>
      <c r="K201" s="45"/>
      <c r="L201" s="35" t="s">
        <v>1311</v>
      </c>
      <c r="M201" s="44" t="s">
        <v>1354</v>
      </c>
      <c r="XAK201" t="e">
        <f>SUM(#REF!)</f>
        <v>#REF!</v>
      </c>
    </row>
    <row r="202" spans="1:13 16261:16261" ht="38.25" x14ac:dyDescent="0.15">
      <c r="A202" s="5" t="s">
        <v>173</v>
      </c>
      <c r="B202" s="44" t="s">
        <v>735</v>
      </c>
      <c r="C202" s="44" t="s">
        <v>736</v>
      </c>
      <c r="D202" s="44" t="s">
        <v>737</v>
      </c>
      <c r="E202" s="45" t="s">
        <v>356</v>
      </c>
      <c r="F202" s="44" t="s">
        <v>635</v>
      </c>
      <c r="G202" s="45">
        <v>2</v>
      </c>
      <c r="H202" s="45" t="s">
        <v>358</v>
      </c>
      <c r="I202" s="45" t="s">
        <v>358</v>
      </c>
      <c r="J202" s="45"/>
      <c r="K202" s="45"/>
      <c r="L202" s="35" t="s">
        <v>1312</v>
      </c>
      <c r="M202" s="44" t="s">
        <v>1354</v>
      </c>
      <c r="XAK202" t="e">
        <f>SUM(#REF!)</f>
        <v>#REF!</v>
      </c>
    </row>
    <row r="203" spans="1:13 16261:16261" ht="38.25" x14ac:dyDescent="0.15">
      <c r="A203" s="5" t="s">
        <v>343</v>
      </c>
      <c r="B203" s="44" t="s">
        <v>735</v>
      </c>
      <c r="C203" s="44" t="s">
        <v>736</v>
      </c>
      <c r="D203" s="44" t="s">
        <v>737</v>
      </c>
      <c r="E203" s="45" t="s">
        <v>356</v>
      </c>
      <c r="F203" s="44" t="s">
        <v>739</v>
      </c>
      <c r="G203" s="45">
        <v>2</v>
      </c>
      <c r="H203" s="45" t="s">
        <v>358</v>
      </c>
      <c r="I203" s="45" t="s">
        <v>358</v>
      </c>
      <c r="J203" s="45"/>
      <c r="K203" s="45"/>
      <c r="L203" s="35" t="s">
        <v>1313</v>
      </c>
      <c r="M203" s="44" t="s">
        <v>1354</v>
      </c>
      <c r="XAK203" t="e">
        <f>SUM(#REF!)</f>
        <v>#REF!</v>
      </c>
    </row>
    <row r="204" spans="1:13 16261:16261" ht="38.25" x14ac:dyDescent="0.15">
      <c r="A204" s="5" t="s">
        <v>174</v>
      </c>
      <c r="B204" s="44" t="s">
        <v>735</v>
      </c>
      <c r="C204" s="44" t="s">
        <v>736</v>
      </c>
      <c r="D204" s="44" t="s">
        <v>737</v>
      </c>
      <c r="E204" s="45" t="s">
        <v>356</v>
      </c>
      <c r="F204" s="44" t="s">
        <v>740</v>
      </c>
      <c r="G204" s="45">
        <v>1</v>
      </c>
      <c r="H204" s="45" t="s">
        <v>358</v>
      </c>
      <c r="I204" s="45" t="s">
        <v>358</v>
      </c>
      <c r="J204" s="45"/>
      <c r="K204" s="45"/>
      <c r="L204" s="35" t="s">
        <v>1314</v>
      </c>
      <c r="M204" s="44" t="s">
        <v>1354</v>
      </c>
      <c r="XAK204" t="e">
        <f>SUM(#REF!)</f>
        <v>#REF!</v>
      </c>
    </row>
    <row r="205" spans="1:13 16261:16261" ht="38.25" x14ac:dyDescent="0.15">
      <c r="A205" s="5" t="s">
        <v>344</v>
      </c>
      <c r="B205" s="44" t="s">
        <v>735</v>
      </c>
      <c r="C205" s="44" t="s">
        <v>736</v>
      </c>
      <c r="D205" s="44" t="s">
        <v>737</v>
      </c>
      <c r="E205" s="45" t="s">
        <v>356</v>
      </c>
      <c r="F205" s="44" t="s">
        <v>643</v>
      </c>
      <c r="G205" s="45">
        <v>1</v>
      </c>
      <c r="H205" s="45" t="s">
        <v>358</v>
      </c>
      <c r="I205" s="45" t="s">
        <v>358</v>
      </c>
      <c r="J205" s="45"/>
      <c r="K205" s="45"/>
      <c r="L205" s="35" t="s">
        <v>1315</v>
      </c>
      <c r="M205" s="44" t="s">
        <v>1354</v>
      </c>
      <c r="XAK205" t="e">
        <f>SUM(#REF!)</f>
        <v>#REF!</v>
      </c>
    </row>
    <row r="206" spans="1:13 16261:16261" ht="20.25" x14ac:dyDescent="0.15">
      <c r="A206" s="47" t="s">
        <v>19</v>
      </c>
      <c r="B206" s="47"/>
      <c r="C206" s="47"/>
      <c r="D206" s="47"/>
      <c r="E206" s="47"/>
      <c r="F206" s="47"/>
      <c r="G206" s="47"/>
      <c r="H206" s="47"/>
      <c r="I206" s="47"/>
      <c r="J206" s="47"/>
      <c r="K206" s="47"/>
      <c r="L206" s="47"/>
      <c r="M206" s="47"/>
    </row>
    <row r="207" spans="1:13 16261:16261" ht="48" x14ac:dyDescent="0.15">
      <c r="A207" s="5" t="s">
        <v>345</v>
      </c>
      <c r="B207" s="35" t="s">
        <v>1374</v>
      </c>
      <c r="C207" s="44" t="s">
        <v>741</v>
      </c>
      <c r="D207" s="44" t="s">
        <v>742</v>
      </c>
      <c r="E207" s="45" t="s">
        <v>368</v>
      </c>
      <c r="F207" s="44" t="s">
        <v>743</v>
      </c>
      <c r="G207" s="45">
        <v>1</v>
      </c>
      <c r="H207" s="45" t="s">
        <v>358</v>
      </c>
      <c r="I207" s="45" t="s">
        <v>358</v>
      </c>
      <c r="J207" s="45"/>
      <c r="K207" s="45" t="s">
        <v>358</v>
      </c>
      <c r="L207" s="44" t="s">
        <v>744</v>
      </c>
      <c r="M207" s="35" t="s">
        <v>184</v>
      </c>
      <c r="XAK207" t="e">
        <f>SUM(#REF!)</f>
        <v>#REF!</v>
      </c>
    </row>
    <row r="208" spans="1:13 16261:16261" ht="24.75" x14ac:dyDescent="0.15">
      <c r="A208" s="5" t="s">
        <v>176</v>
      </c>
      <c r="B208" s="35" t="s">
        <v>1334</v>
      </c>
      <c r="C208" s="44" t="s">
        <v>745</v>
      </c>
      <c r="D208" s="44" t="s">
        <v>746</v>
      </c>
      <c r="E208" s="45" t="s">
        <v>356</v>
      </c>
      <c r="F208" s="44" t="s">
        <v>788</v>
      </c>
      <c r="G208" s="45">
        <v>2</v>
      </c>
      <c r="H208" s="45" t="s">
        <v>358</v>
      </c>
      <c r="I208" s="45" t="s">
        <v>358</v>
      </c>
      <c r="J208" s="45" t="s">
        <v>358</v>
      </c>
      <c r="K208" s="45"/>
      <c r="L208" s="44" t="s">
        <v>747</v>
      </c>
      <c r="M208" s="35" t="s">
        <v>185</v>
      </c>
      <c r="XAK208" t="e">
        <f>SUM(#REF!)</f>
        <v>#REF!</v>
      </c>
    </row>
    <row r="209" spans="1:13 16261:16261" ht="24.75" x14ac:dyDescent="0.15">
      <c r="A209" s="5" t="s">
        <v>346</v>
      </c>
      <c r="B209" s="35" t="s">
        <v>1334</v>
      </c>
      <c r="C209" s="44" t="s">
        <v>745</v>
      </c>
      <c r="D209" s="44" t="s">
        <v>746</v>
      </c>
      <c r="E209" s="45" t="s">
        <v>356</v>
      </c>
      <c r="F209" s="44" t="s">
        <v>788</v>
      </c>
      <c r="G209" s="45">
        <v>2</v>
      </c>
      <c r="H209" s="45" t="s">
        <v>358</v>
      </c>
      <c r="I209" s="45" t="s">
        <v>358</v>
      </c>
      <c r="J209" s="45" t="s">
        <v>358</v>
      </c>
      <c r="K209" s="45"/>
      <c r="L209" s="44" t="s">
        <v>748</v>
      </c>
      <c r="M209" s="35" t="s">
        <v>185</v>
      </c>
      <c r="XAK209" t="e">
        <f>SUM(#REF!)</f>
        <v>#REF!</v>
      </c>
    </row>
    <row r="210" spans="1:13 16261:16261" ht="63.75" x14ac:dyDescent="0.15">
      <c r="A210" s="5" t="s">
        <v>177</v>
      </c>
      <c r="B210" s="44" t="s">
        <v>749</v>
      </c>
      <c r="C210" s="44" t="s">
        <v>750</v>
      </c>
      <c r="D210" s="44" t="s">
        <v>751</v>
      </c>
      <c r="E210" s="45" t="s">
        <v>356</v>
      </c>
      <c r="F210" s="44" t="s">
        <v>589</v>
      </c>
      <c r="G210" s="45">
        <v>10</v>
      </c>
      <c r="H210" s="45" t="s">
        <v>358</v>
      </c>
      <c r="I210" s="45" t="s">
        <v>358</v>
      </c>
      <c r="J210" s="45"/>
      <c r="K210" s="45" t="s">
        <v>358</v>
      </c>
      <c r="L210" s="44"/>
      <c r="M210" s="44" t="s">
        <v>1359</v>
      </c>
      <c r="XAK210" t="e">
        <f>SUM(#REF!)</f>
        <v>#REF!</v>
      </c>
    </row>
    <row r="211" spans="1:13 16261:16261" ht="63.75" x14ac:dyDescent="0.15">
      <c r="A211" s="5" t="s">
        <v>347</v>
      </c>
      <c r="B211" s="44" t="s">
        <v>749</v>
      </c>
      <c r="C211" s="44" t="s">
        <v>750</v>
      </c>
      <c r="D211" s="44" t="s">
        <v>751</v>
      </c>
      <c r="E211" s="45" t="s">
        <v>356</v>
      </c>
      <c r="F211" s="44" t="s">
        <v>807</v>
      </c>
      <c r="G211" s="45">
        <v>6</v>
      </c>
      <c r="H211" s="45" t="s">
        <v>358</v>
      </c>
      <c r="I211" s="45" t="s">
        <v>358</v>
      </c>
      <c r="J211" s="45" t="s">
        <v>358</v>
      </c>
      <c r="K211" s="45"/>
      <c r="L211" s="44"/>
      <c r="M211" s="44" t="s">
        <v>1359</v>
      </c>
      <c r="XAK211" t="e">
        <f>SUM(#REF!)</f>
        <v>#REF!</v>
      </c>
    </row>
    <row r="212" spans="1:13 16261:16261" ht="38.25" x14ac:dyDescent="0.15">
      <c r="A212" s="5" t="s">
        <v>175</v>
      </c>
      <c r="B212" s="44" t="s">
        <v>752</v>
      </c>
      <c r="C212" s="44" t="s">
        <v>753</v>
      </c>
      <c r="D212" s="44" t="s">
        <v>754</v>
      </c>
      <c r="E212" s="45" t="s">
        <v>356</v>
      </c>
      <c r="F212" s="44" t="s">
        <v>755</v>
      </c>
      <c r="G212" s="45">
        <v>1</v>
      </c>
      <c r="H212" s="45" t="s">
        <v>358</v>
      </c>
      <c r="I212" s="45" t="s">
        <v>358</v>
      </c>
      <c r="J212" s="45"/>
      <c r="K212" s="45" t="s">
        <v>358</v>
      </c>
      <c r="L212" s="44" t="s">
        <v>636</v>
      </c>
      <c r="M212" s="44" t="s">
        <v>1354</v>
      </c>
      <c r="XAK212" t="e">
        <f>SUM(#REF!)</f>
        <v>#REF!</v>
      </c>
    </row>
    <row r="213" spans="1:13 16261:16261" ht="38.25" x14ac:dyDescent="0.15">
      <c r="A213" s="5" t="s">
        <v>348</v>
      </c>
      <c r="B213" s="44" t="s">
        <v>752</v>
      </c>
      <c r="C213" s="44" t="s">
        <v>753</v>
      </c>
      <c r="D213" s="44" t="s">
        <v>754</v>
      </c>
      <c r="E213" s="45" t="s">
        <v>356</v>
      </c>
      <c r="F213" s="44" t="s">
        <v>756</v>
      </c>
      <c r="G213" s="45">
        <v>2</v>
      </c>
      <c r="H213" s="45" t="s">
        <v>358</v>
      </c>
      <c r="I213" s="45" t="s">
        <v>358</v>
      </c>
      <c r="J213" s="45"/>
      <c r="K213" s="45" t="s">
        <v>358</v>
      </c>
      <c r="L213" s="44" t="s">
        <v>757</v>
      </c>
      <c r="M213" s="44" t="s">
        <v>1354</v>
      </c>
      <c r="XAK213" t="e">
        <f>SUM(#REF!)</f>
        <v>#REF!</v>
      </c>
    </row>
    <row r="214" spans="1:13 16261:16261" ht="48" x14ac:dyDescent="0.15">
      <c r="A214" s="5" t="s">
        <v>178</v>
      </c>
      <c r="B214" s="44" t="s">
        <v>752</v>
      </c>
      <c r="C214" s="44" t="s">
        <v>753</v>
      </c>
      <c r="D214" s="44" t="s">
        <v>754</v>
      </c>
      <c r="E214" s="45" t="s">
        <v>356</v>
      </c>
      <c r="F214" s="44" t="s">
        <v>758</v>
      </c>
      <c r="G214" s="45">
        <v>1</v>
      </c>
      <c r="H214" s="45" t="s">
        <v>358</v>
      </c>
      <c r="I214" s="45" t="s">
        <v>358</v>
      </c>
      <c r="J214" s="45"/>
      <c r="K214" s="45" t="s">
        <v>358</v>
      </c>
      <c r="L214" s="44" t="s">
        <v>759</v>
      </c>
      <c r="M214" s="44" t="s">
        <v>1354</v>
      </c>
      <c r="XAK214" t="e">
        <f>SUM(#REF!)</f>
        <v>#REF!</v>
      </c>
    </row>
    <row r="215" spans="1:13 16261:16261" ht="48" x14ac:dyDescent="0.15">
      <c r="A215" s="5" t="s">
        <v>349</v>
      </c>
      <c r="B215" s="44" t="s">
        <v>752</v>
      </c>
      <c r="C215" s="44" t="s">
        <v>753</v>
      </c>
      <c r="D215" s="44" t="s">
        <v>754</v>
      </c>
      <c r="E215" s="45" t="s">
        <v>356</v>
      </c>
      <c r="F215" s="44" t="s">
        <v>743</v>
      </c>
      <c r="G215" s="45">
        <v>1</v>
      </c>
      <c r="H215" s="45" t="s">
        <v>358</v>
      </c>
      <c r="I215" s="45" t="s">
        <v>358</v>
      </c>
      <c r="J215" s="45"/>
      <c r="K215" s="45" t="s">
        <v>358</v>
      </c>
      <c r="L215" s="44" t="s">
        <v>760</v>
      </c>
      <c r="M215" s="44" t="s">
        <v>1354</v>
      </c>
      <c r="XAK215" t="e">
        <f>SUM(#REF!)</f>
        <v>#REF!</v>
      </c>
    </row>
    <row r="216" spans="1:13 16261:16261" ht="38.25" x14ac:dyDescent="0.15">
      <c r="A216" s="5" t="s">
        <v>179</v>
      </c>
      <c r="B216" s="44" t="s">
        <v>752</v>
      </c>
      <c r="C216" s="44" t="s">
        <v>761</v>
      </c>
      <c r="D216" s="44" t="s">
        <v>754</v>
      </c>
      <c r="E216" s="45" t="s">
        <v>356</v>
      </c>
      <c r="F216" s="44" t="s">
        <v>762</v>
      </c>
      <c r="G216" s="45">
        <v>1</v>
      </c>
      <c r="H216" s="45" t="s">
        <v>358</v>
      </c>
      <c r="I216" s="45" t="s">
        <v>358</v>
      </c>
      <c r="J216" s="45"/>
      <c r="K216" s="45" t="s">
        <v>358</v>
      </c>
      <c r="L216" s="44" t="s">
        <v>763</v>
      </c>
      <c r="M216" s="44" t="s">
        <v>1354</v>
      </c>
      <c r="XAK216" t="e">
        <f>SUM(#REF!)</f>
        <v>#REF!</v>
      </c>
    </row>
    <row r="217" spans="1:13 16261:16261" ht="48" x14ac:dyDescent="0.15">
      <c r="A217" s="5" t="s">
        <v>350</v>
      </c>
      <c r="B217" s="44" t="s">
        <v>764</v>
      </c>
      <c r="C217" s="44" t="s">
        <v>765</v>
      </c>
      <c r="D217" s="44" t="s">
        <v>766</v>
      </c>
      <c r="E217" s="45" t="s">
        <v>356</v>
      </c>
      <c r="F217" s="44" t="s">
        <v>767</v>
      </c>
      <c r="G217" s="45">
        <v>1</v>
      </c>
      <c r="H217" s="45" t="s">
        <v>358</v>
      </c>
      <c r="I217" s="45" t="s">
        <v>358</v>
      </c>
      <c r="J217" s="45"/>
      <c r="K217" s="45" t="s">
        <v>358</v>
      </c>
      <c r="L217" s="44"/>
      <c r="M217" s="44" t="s">
        <v>420</v>
      </c>
      <c r="XAK217" t="e">
        <f>SUM(#REF!)</f>
        <v>#REF!</v>
      </c>
    </row>
    <row r="218" spans="1:13 16261:16261" ht="48" x14ac:dyDescent="0.15">
      <c r="A218" s="5" t="s">
        <v>180</v>
      </c>
      <c r="B218" s="44" t="s">
        <v>764</v>
      </c>
      <c r="C218" s="44" t="s">
        <v>768</v>
      </c>
      <c r="D218" s="44" t="s">
        <v>769</v>
      </c>
      <c r="E218" s="45" t="s">
        <v>368</v>
      </c>
      <c r="F218" s="44" t="s">
        <v>770</v>
      </c>
      <c r="G218" s="45">
        <v>1</v>
      </c>
      <c r="H218" s="45" t="s">
        <v>358</v>
      </c>
      <c r="I218" s="45" t="s">
        <v>358</v>
      </c>
      <c r="J218" s="45"/>
      <c r="K218" s="45" t="s">
        <v>358</v>
      </c>
      <c r="L218" s="44"/>
      <c r="M218" s="44" t="s">
        <v>1351</v>
      </c>
      <c r="XAK218" t="e">
        <f>SUM(#REF!)</f>
        <v>#REF!</v>
      </c>
    </row>
    <row r="219" spans="1:13 16261:16261" ht="60" x14ac:dyDescent="0.15">
      <c r="A219" s="5" t="s">
        <v>351</v>
      </c>
      <c r="B219" s="44" t="s">
        <v>771</v>
      </c>
      <c r="C219" s="44" t="s">
        <v>771</v>
      </c>
      <c r="D219" s="44" t="s">
        <v>772</v>
      </c>
      <c r="E219" s="45" t="s">
        <v>368</v>
      </c>
      <c r="F219" s="44" t="s">
        <v>773</v>
      </c>
      <c r="G219" s="45">
        <v>1</v>
      </c>
      <c r="H219" s="45" t="s">
        <v>358</v>
      </c>
      <c r="I219" s="45" t="s">
        <v>358</v>
      </c>
      <c r="J219" s="45"/>
      <c r="K219" s="45" t="s">
        <v>358</v>
      </c>
      <c r="L219" s="44"/>
      <c r="M219" s="44" t="s">
        <v>1351</v>
      </c>
      <c r="XAK219" t="e">
        <f>SUM(#REF!)</f>
        <v>#REF!</v>
      </c>
    </row>
    <row r="220" spans="1:13 16261:16261" ht="60" x14ac:dyDescent="0.15">
      <c r="A220" s="5" t="s">
        <v>181</v>
      </c>
      <c r="B220" s="44" t="s">
        <v>774</v>
      </c>
      <c r="C220" s="44" t="s">
        <v>775</v>
      </c>
      <c r="D220" s="44" t="s">
        <v>776</v>
      </c>
      <c r="E220" s="45" t="s">
        <v>368</v>
      </c>
      <c r="F220" s="44" t="s">
        <v>777</v>
      </c>
      <c r="G220" s="45">
        <v>1</v>
      </c>
      <c r="H220" s="45" t="s">
        <v>358</v>
      </c>
      <c r="I220" s="45" t="s">
        <v>358</v>
      </c>
      <c r="J220" s="45"/>
      <c r="K220" s="45" t="s">
        <v>358</v>
      </c>
      <c r="L220" s="44"/>
      <c r="M220" s="44" t="s">
        <v>1351</v>
      </c>
      <c r="XAK220" t="e">
        <f>SUM(#REF!)</f>
        <v>#REF!</v>
      </c>
    </row>
    <row r="221" spans="1:13 16261:16261" ht="36" x14ac:dyDescent="0.15">
      <c r="A221" s="5" t="s">
        <v>352</v>
      </c>
      <c r="B221" s="44" t="s">
        <v>774</v>
      </c>
      <c r="C221" s="44" t="s">
        <v>775</v>
      </c>
      <c r="D221" s="44" t="s">
        <v>776</v>
      </c>
      <c r="E221" s="45" t="s">
        <v>368</v>
      </c>
      <c r="F221" s="44" t="s">
        <v>773</v>
      </c>
      <c r="G221" s="45">
        <v>1</v>
      </c>
      <c r="H221" s="45" t="s">
        <v>358</v>
      </c>
      <c r="I221" s="45" t="s">
        <v>358</v>
      </c>
      <c r="J221" s="45"/>
      <c r="K221" s="45" t="s">
        <v>358</v>
      </c>
      <c r="L221" s="44"/>
      <c r="M221" s="44" t="s">
        <v>1351</v>
      </c>
      <c r="XAK221" t="e">
        <f>SUM(#REF!)</f>
        <v>#REF!</v>
      </c>
    </row>
    <row r="222" spans="1:13 16261:16261" ht="48" x14ac:dyDescent="0.15">
      <c r="A222" s="5" t="s">
        <v>182</v>
      </c>
      <c r="B222" s="44" t="s">
        <v>778</v>
      </c>
      <c r="C222" s="44" t="s">
        <v>779</v>
      </c>
      <c r="D222" s="44" t="s">
        <v>780</v>
      </c>
      <c r="E222" s="45" t="s">
        <v>368</v>
      </c>
      <c r="F222" s="44" t="s">
        <v>781</v>
      </c>
      <c r="G222" s="45">
        <v>1</v>
      </c>
      <c r="H222" s="45" t="s">
        <v>358</v>
      </c>
      <c r="I222" s="45" t="s">
        <v>358</v>
      </c>
      <c r="J222" s="45"/>
      <c r="K222" s="45" t="s">
        <v>358</v>
      </c>
      <c r="L222" s="44" t="s">
        <v>782</v>
      </c>
      <c r="M222" s="44" t="s">
        <v>370</v>
      </c>
      <c r="XAK222" t="e">
        <f>SUM(#REF!)</f>
        <v>#REF!</v>
      </c>
    </row>
    <row r="223" spans="1:13 16261:16261" ht="51" x14ac:dyDescent="0.15">
      <c r="A223" s="5" t="s">
        <v>1349</v>
      </c>
      <c r="B223" s="44" t="s">
        <v>1344</v>
      </c>
      <c r="C223" s="44" t="s">
        <v>1345</v>
      </c>
      <c r="D223" s="44" t="s">
        <v>1346</v>
      </c>
      <c r="E223" s="45" t="s">
        <v>1347</v>
      </c>
      <c r="F223" s="44" t="s">
        <v>1348</v>
      </c>
      <c r="G223" s="45">
        <v>1</v>
      </c>
      <c r="H223" s="45" t="s">
        <v>358</v>
      </c>
      <c r="I223" s="45" t="s">
        <v>358</v>
      </c>
      <c r="J223" s="45"/>
      <c r="K223" s="45" t="s">
        <v>358</v>
      </c>
      <c r="L223" s="38"/>
      <c r="M223" s="44" t="s">
        <v>1351</v>
      </c>
    </row>
    <row r="224" spans="1:13 16261:16261" ht="36" x14ac:dyDescent="0.15">
      <c r="A224" s="5" t="s">
        <v>1350</v>
      </c>
      <c r="B224" s="44" t="s">
        <v>783</v>
      </c>
      <c r="C224" s="44" t="s">
        <v>784</v>
      </c>
      <c r="D224" s="44" t="s">
        <v>785</v>
      </c>
      <c r="E224" s="45" t="s">
        <v>356</v>
      </c>
      <c r="F224" s="44" t="s">
        <v>600</v>
      </c>
      <c r="G224" s="45">
        <v>1</v>
      </c>
      <c r="H224" s="45" t="s">
        <v>358</v>
      </c>
      <c r="I224" s="45" t="s">
        <v>358</v>
      </c>
      <c r="J224" s="45"/>
      <c r="K224" s="45" t="s">
        <v>358</v>
      </c>
      <c r="L224" s="44"/>
      <c r="M224" s="44" t="s">
        <v>420</v>
      </c>
      <c r="XAK224" t="e">
        <f>SUM(#REF!)</f>
        <v>#REF!</v>
      </c>
    </row>
  </sheetData>
  <autoFilter ref="A4:M224" xr:uid="{AD5D8FED-5BC2-42C0-9BF6-BDEE1314E308}">
    <filterColumn colId="7" showButton="0"/>
    <filterColumn colId="8" showButton="0"/>
    <filterColumn colId="9" showButton="0"/>
  </autoFilter>
  <mergeCells count="22">
    <mergeCell ref="A1:B1"/>
    <mergeCell ref="A2:M2"/>
    <mergeCell ref="A3:M3"/>
    <mergeCell ref="A4:A6"/>
    <mergeCell ref="B4:B6"/>
    <mergeCell ref="C4:C6"/>
    <mergeCell ref="D4:D6"/>
    <mergeCell ref="E4:E6"/>
    <mergeCell ref="F4:F6"/>
    <mergeCell ref="G4:G6"/>
    <mergeCell ref="A206:M206"/>
    <mergeCell ref="H4:K4"/>
    <mergeCell ref="L4:L6"/>
    <mergeCell ref="M4:M6"/>
    <mergeCell ref="H5:H6"/>
    <mergeCell ref="I5:I6"/>
    <mergeCell ref="J5:K5"/>
    <mergeCell ref="A7:M7"/>
    <mergeCell ref="A85:M85"/>
    <mergeCell ref="A115:M115"/>
    <mergeCell ref="A136:M136"/>
    <mergeCell ref="A166:M166"/>
  </mergeCells>
  <phoneticPr fontId="8" type="noConversion"/>
  <pageMargins left="0.67" right="0.54" top="0.9055118110236221" bottom="0.78740157480314965" header="0.51181102362204722" footer="0.51181102362204722"/>
  <pageSetup paperSize="9" orientation="landscape" horizontalDpi="0" verticalDpi="0" r:id="rId1"/>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441E-7B69-435E-BA74-A8655546761D}">
  <dimension ref="A1:XAI224"/>
  <sheetViews>
    <sheetView view="pageBreakPreview" zoomScale="120" zoomScaleNormal="145" zoomScaleSheetLayoutView="120" workbookViewId="0">
      <selection activeCell="E1" sqref="E1:E1048576"/>
    </sheetView>
  </sheetViews>
  <sheetFormatPr defaultColWidth="9" defaultRowHeight="13.5" x14ac:dyDescent="0.15"/>
  <cols>
    <col min="1" max="1" width="5.125" customWidth="1"/>
    <col min="2" max="2" width="8.25" style="17" customWidth="1"/>
    <col min="3" max="3" width="15.375" style="17" customWidth="1"/>
    <col min="4" max="4" width="5.5" style="14" customWidth="1"/>
    <col min="5" max="5" width="21.375" style="17" customWidth="1"/>
    <col min="6" max="6" width="4.5" customWidth="1"/>
    <col min="7" max="7" width="4.75" customWidth="1"/>
    <col min="8" max="8" width="4.625" customWidth="1"/>
    <col min="9" max="10" width="4" customWidth="1"/>
    <col min="11" max="11" width="41.75" style="17" customWidth="1"/>
    <col min="12" max="12" width="16.875" style="17" customWidth="1"/>
  </cols>
  <sheetData>
    <row r="1" spans="1:12 16259:16259" ht="27" customHeight="1" x14ac:dyDescent="0.15">
      <c r="A1" s="52" t="s">
        <v>1307</v>
      </c>
      <c r="B1" s="52"/>
    </row>
    <row r="2" spans="1:12 16259:16259" ht="54" customHeight="1" x14ac:dyDescent="0.15">
      <c r="A2" s="53" t="s">
        <v>1283</v>
      </c>
      <c r="B2" s="53"/>
      <c r="C2" s="53"/>
      <c r="D2" s="53"/>
      <c r="E2" s="53"/>
      <c r="F2" s="53"/>
      <c r="G2" s="53"/>
      <c r="H2" s="53"/>
      <c r="I2" s="53"/>
      <c r="J2" s="53"/>
      <c r="K2" s="53"/>
      <c r="L2" s="53"/>
    </row>
    <row r="3" spans="1:12 16259:16259" ht="52.5" customHeight="1" x14ac:dyDescent="0.15">
      <c r="A3" s="54" t="s">
        <v>1383</v>
      </c>
      <c r="B3" s="54"/>
      <c r="C3" s="54"/>
      <c r="D3" s="54"/>
      <c r="E3" s="54"/>
      <c r="F3" s="54"/>
      <c r="G3" s="54"/>
      <c r="H3" s="54"/>
      <c r="I3" s="54"/>
      <c r="J3" s="54"/>
      <c r="K3" s="54"/>
      <c r="L3" s="54"/>
    </row>
    <row r="4" spans="1:12 16259:16259" x14ac:dyDescent="0.15">
      <c r="A4" s="48" t="s">
        <v>1</v>
      </c>
      <c r="B4" s="48" t="s">
        <v>2</v>
      </c>
      <c r="C4" s="48" t="s">
        <v>3</v>
      </c>
      <c r="D4" s="48" t="s">
        <v>4</v>
      </c>
      <c r="E4" s="48" t="s">
        <v>5</v>
      </c>
      <c r="F4" s="48" t="s">
        <v>6</v>
      </c>
      <c r="G4" s="48" t="s">
        <v>7</v>
      </c>
      <c r="H4" s="48"/>
      <c r="I4" s="48"/>
      <c r="J4" s="48"/>
      <c r="K4" s="48" t="s">
        <v>8</v>
      </c>
      <c r="L4" s="50" t="s">
        <v>183</v>
      </c>
    </row>
    <row r="5" spans="1:12 16259:16259" ht="16.5" customHeight="1" x14ac:dyDescent="0.15">
      <c r="A5" s="48"/>
      <c r="B5" s="48"/>
      <c r="C5" s="48"/>
      <c r="D5" s="48"/>
      <c r="E5" s="49"/>
      <c r="F5" s="49"/>
      <c r="G5" s="51" t="s">
        <v>188</v>
      </c>
      <c r="H5" s="51" t="s">
        <v>187</v>
      </c>
      <c r="I5" s="48" t="s">
        <v>186</v>
      </c>
      <c r="J5" s="48"/>
      <c r="K5" s="49"/>
      <c r="L5" s="50"/>
    </row>
    <row r="6" spans="1:12 16259:16259" ht="15.75" customHeight="1" x14ac:dyDescent="0.15">
      <c r="A6" s="48"/>
      <c r="B6" s="48"/>
      <c r="C6" s="48"/>
      <c r="D6" s="48"/>
      <c r="E6" s="49"/>
      <c r="F6" s="49"/>
      <c r="G6" s="51"/>
      <c r="H6" s="51"/>
      <c r="I6" s="30" t="s">
        <v>1304</v>
      </c>
      <c r="J6" s="30" t="s">
        <v>1305</v>
      </c>
      <c r="K6" s="49"/>
      <c r="L6" s="50"/>
    </row>
    <row r="7" spans="1:12 16259:16259" ht="20.25" x14ac:dyDescent="0.15">
      <c r="A7" s="47" t="s">
        <v>0</v>
      </c>
      <c r="B7" s="47"/>
      <c r="C7" s="47"/>
      <c r="D7" s="47"/>
      <c r="E7" s="47"/>
      <c r="F7" s="47"/>
      <c r="G7" s="47"/>
      <c r="H7" s="47"/>
      <c r="I7" s="47"/>
      <c r="J7" s="47"/>
      <c r="K7" s="47"/>
      <c r="L7" s="47"/>
    </row>
    <row r="8" spans="1:12 16259:16259" ht="76.5" customHeight="1" x14ac:dyDescent="0.15">
      <c r="A8" s="5" t="s">
        <v>811</v>
      </c>
      <c r="B8" s="35" t="s">
        <v>888</v>
      </c>
      <c r="C8" s="35" t="s">
        <v>1342</v>
      </c>
      <c r="D8" s="45" t="s">
        <v>356</v>
      </c>
      <c r="E8" s="35" t="s">
        <v>1369</v>
      </c>
      <c r="F8" s="45">
        <v>1</v>
      </c>
      <c r="G8" s="45" t="s">
        <v>358</v>
      </c>
      <c r="H8" s="45"/>
      <c r="I8" s="45"/>
      <c r="J8" s="45"/>
      <c r="K8" s="35" t="s">
        <v>1373</v>
      </c>
      <c r="L8" s="35" t="s">
        <v>1378</v>
      </c>
      <c r="XAI8" t="e">
        <f>SUM(#REF!)</f>
        <v>#REF!</v>
      </c>
    </row>
    <row r="9" spans="1:12 16259:16259" ht="73.5" customHeight="1" x14ac:dyDescent="0.15">
      <c r="A9" s="5" t="s">
        <v>812</v>
      </c>
      <c r="B9" s="44" t="s">
        <v>439</v>
      </c>
      <c r="C9" s="35" t="s">
        <v>1342</v>
      </c>
      <c r="D9" s="45" t="s">
        <v>368</v>
      </c>
      <c r="E9" s="35" t="s">
        <v>1369</v>
      </c>
      <c r="F9" s="45">
        <v>1</v>
      </c>
      <c r="G9" s="45" t="s">
        <v>358</v>
      </c>
      <c r="H9" s="45"/>
      <c r="I9" s="45"/>
      <c r="J9" s="45"/>
      <c r="K9" s="35" t="s">
        <v>1372</v>
      </c>
      <c r="L9" s="35" t="s">
        <v>1375</v>
      </c>
      <c r="XAI9" t="e">
        <f>SUM(#REF!)</f>
        <v>#REF!</v>
      </c>
    </row>
    <row r="10" spans="1:12 16259:16259" ht="65.25" customHeight="1" x14ac:dyDescent="0.15">
      <c r="A10" s="5" t="s">
        <v>1367</v>
      </c>
      <c r="B10" s="44" t="s">
        <v>439</v>
      </c>
      <c r="C10" s="35" t="s">
        <v>1342</v>
      </c>
      <c r="D10" s="41" t="s">
        <v>368</v>
      </c>
      <c r="E10" s="35" t="s">
        <v>1370</v>
      </c>
      <c r="F10" s="45">
        <v>2</v>
      </c>
      <c r="G10" s="45" t="s">
        <v>358</v>
      </c>
      <c r="H10" s="45"/>
      <c r="I10" s="45"/>
      <c r="J10" s="45"/>
      <c r="K10" s="35" t="s">
        <v>1371</v>
      </c>
      <c r="L10" s="35" t="s">
        <v>1375</v>
      </c>
      <c r="XAI10" t="e">
        <f>SUM(#REF!)</f>
        <v>#REF!</v>
      </c>
    </row>
    <row r="11" spans="1:12 16259:16259" ht="52.5" customHeight="1" x14ac:dyDescent="0.15">
      <c r="A11" s="5" t="s">
        <v>813</v>
      </c>
      <c r="B11" s="31" t="s">
        <v>353</v>
      </c>
      <c r="C11" s="31" t="s">
        <v>354</v>
      </c>
      <c r="D11" s="39" t="s">
        <v>356</v>
      </c>
      <c r="E11" s="31" t="s">
        <v>357</v>
      </c>
      <c r="F11" s="32">
        <v>1</v>
      </c>
      <c r="G11" s="32" t="s">
        <v>358</v>
      </c>
      <c r="H11" s="32" t="s">
        <v>358</v>
      </c>
      <c r="I11" s="32"/>
      <c r="J11" s="32" t="s">
        <v>358</v>
      </c>
      <c r="K11" s="33" t="s">
        <v>787</v>
      </c>
      <c r="L11" s="35" t="s">
        <v>1377</v>
      </c>
      <c r="XAI11" t="e">
        <f>SUM(#REF!)</f>
        <v>#REF!</v>
      </c>
    </row>
    <row r="12" spans="1:12 16259:16259" ht="45" customHeight="1" x14ac:dyDescent="0.15">
      <c r="A12" s="5" t="s">
        <v>814</v>
      </c>
      <c r="B12" s="31" t="s">
        <v>353</v>
      </c>
      <c r="C12" s="31" t="s">
        <v>354</v>
      </c>
      <c r="D12" s="39" t="s">
        <v>356</v>
      </c>
      <c r="E12" s="31" t="s">
        <v>359</v>
      </c>
      <c r="F12" s="32">
        <v>1</v>
      </c>
      <c r="G12" s="32" t="s">
        <v>358</v>
      </c>
      <c r="H12" s="32" t="s">
        <v>358</v>
      </c>
      <c r="I12" s="32"/>
      <c r="J12" s="32"/>
      <c r="K12" s="31" t="s">
        <v>9</v>
      </c>
      <c r="L12" s="34" t="s">
        <v>1352</v>
      </c>
      <c r="XAI12" t="e">
        <f>SUM(#REF!)</f>
        <v>#REF!</v>
      </c>
    </row>
    <row r="13" spans="1:12 16259:16259" ht="25.5" x14ac:dyDescent="0.15">
      <c r="A13" s="5" t="s">
        <v>815</v>
      </c>
      <c r="B13" s="31" t="s">
        <v>1321</v>
      </c>
      <c r="C13" s="31" t="s">
        <v>360</v>
      </c>
      <c r="D13" s="39" t="s">
        <v>356</v>
      </c>
      <c r="E13" s="31" t="s">
        <v>362</v>
      </c>
      <c r="F13" s="32">
        <v>1</v>
      </c>
      <c r="G13" s="32" t="s">
        <v>358</v>
      </c>
      <c r="H13" s="32" t="s">
        <v>358</v>
      </c>
      <c r="I13" s="32"/>
      <c r="J13" s="32"/>
      <c r="K13" s="31" t="s">
        <v>1298</v>
      </c>
      <c r="L13" s="34" t="s">
        <v>1351</v>
      </c>
      <c r="XAI13" t="e">
        <f>SUM(#REF!)</f>
        <v>#REF!</v>
      </c>
    </row>
    <row r="14" spans="1:12 16259:16259" ht="25.5" x14ac:dyDescent="0.15">
      <c r="A14" s="5" t="s">
        <v>816</v>
      </c>
      <c r="B14" s="31" t="s">
        <v>1321</v>
      </c>
      <c r="C14" s="31" t="s">
        <v>363</v>
      </c>
      <c r="D14" s="39" t="s">
        <v>356</v>
      </c>
      <c r="E14" s="31" t="s">
        <v>365</v>
      </c>
      <c r="F14" s="32">
        <v>3</v>
      </c>
      <c r="G14" s="32" t="s">
        <v>358</v>
      </c>
      <c r="H14" s="32" t="s">
        <v>358</v>
      </c>
      <c r="I14" s="32"/>
      <c r="J14" s="32"/>
      <c r="K14" s="31"/>
      <c r="L14" s="34" t="s">
        <v>1351</v>
      </c>
      <c r="XAI14" t="e">
        <f>SUM(#REF!)</f>
        <v>#REF!</v>
      </c>
    </row>
    <row r="15" spans="1:12 16259:16259" s="29" customFormat="1" ht="54.75" customHeight="1" x14ac:dyDescent="0.15">
      <c r="A15" s="5" t="s">
        <v>817</v>
      </c>
      <c r="B15" s="31" t="s">
        <v>1321</v>
      </c>
      <c r="C15" s="31" t="s">
        <v>1339</v>
      </c>
      <c r="D15" s="39" t="s">
        <v>356</v>
      </c>
      <c r="E15" s="31" t="s">
        <v>788</v>
      </c>
      <c r="F15" s="32">
        <v>2</v>
      </c>
      <c r="G15" s="32" t="s">
        <v>358</v>
      </c>
      <c r="H15" s="32" t="s">
        <v>358</v>
      </c>
      <c r="I15" s="32" t="s">
        <v>358</v>
      </c>
      <c r="J15" s="32"/>
      <c r="K15" s="19" t="s">
        <v>1341</v>
      </c>
      <c r="L15" s="35" t="s">
        <v>185</v>
      </c>
      <c r="XAI15" s="29" t="e">
        <f>SUM(#REF!)</f>
        <v>#REF!</v>
      </c>
    </row>
    <row r="16" spans="1:12 16259:16259" s="29" customFormat="1" ht="25.5" x14ac:dyDescent="0.15">
      <c r="A16" s="5" t="s">
        <v>818</v>
      </c>
      <c r="B16" s="31" t="s">
        <v>1321</v>
      </c>
      <c r="C16" s="31" t="s">
        <v>1339</v>
      </c>
      <c r="D16" s="39" t="s">
        <v>356</v>
      </c>
      <c r="E16" s="31" t="s">
        <v>789</v>
      </c>
      <c r="F16" s="32">
        <v>2</v>
      </c>
      <c r="G16" s="32" t="s">
        <v>358</v>
      </c>
      <c r="H16" s="32" t="s">
        <v>358</v>
      </c>
      <c r="I16" s="32" t="s">
        <v>358</v>
      </c>
      <c r="J16" s="32"/>
      <c r="K16" s="19" t="s">
        <v>1316</v>
      </c>
      <c r="L16" s="35" t="s">
        <v>185</v>
      </c>
      <c r="XAI16" s="29" t="e">
        <f>SUM(#REF!)</f>
        <v>#REF!</v>
      </c>
    </row>
    <row r="17" spans="1:12 16259:16259" ht="25.5" x14ac:dyDescent="0.15">
      <c r="A17" s="5" t="s">
        <v>819</v>
      </c>
      <c r="B17" s="31" t="s">
        <v>1322</v>
      </c>
      <c r="C17" s="31" t="s">
        <v>367</v>
      </c>
      <c r="D17" s="39" t="s">
        <v>368</v>
      </c>
      <c r="E17" s="31" t="s">
        <v>369</v>
      </c>
      <c r="F17" s="32">
        <v>1</v>
      </c>
      <c r="G17" s="32" t="s">
        <v>358</v>
      </c>
      <c r="H17" s="32" t="s">
        <v>358</v>
      </c>
      <c r="I17" s="32"/>
      <c r="J17" s="32"/>
      <c r="K17" s="19" t="s">
        <v>1335</v>
      </c>
      <c r="L17" s="34" t="s">
        <v>370</v>
      </c>
      <c r="XAI17" t="e">
        <f>SUM(#REF!)</f>
        <v>#REF!</v>
      </c>
    </row>
    <row r="18" spans="1:12 16259:16259" ht="25.5" x14ac:dyDescent="0.15">
      <c r="A18" s="5" t="s">
        <v>820</v>
      </c>
      <c r="B18" s="31" t="s">
        <v>1322</v>
      </c>
      <c r="C18" s="31" t="s">
        <v>367</v>
      </c>
      <c r="D18" s="39" t="s">
        <v>368</v>
      </c>
      <c r="E18" s="31" t="s">
        <v>371</v>
      </c>
      <c r="F18" s="32">
        <v>1</v>
      </c>
      <c r="G18" s="32" t="s">
        <v>358</v>
      </c>
      <c r="H18" s="32" t="s">
        <v>358</v>
      </c>
      <c r="I18" s="32"/>
      <c r="J18" s="32"/>
      <c r="K18" s="19" t="s">
        <v>1336</v>
      </c>
      <c r="L18" s="34" t="s">
        <v>370</v>
      </c>
      <c r="XAI18" t="e">
        <f>SUM(#REF!)</f>
        <v>#REF!</v>
      </c>
    </row>
    <row r="19" spans="1:12 16259:16259" ht="48" x14ac:dyDescent="0.15">
      <c r="A19" s="5" t="s">
        <v>821</v>
      </c>
      <c r="B19" s="31" t="s">
        <v>372</v>
      </c>
      <c r="C19" s="31" t="s">
        <v>373</v>
      </c>
      <c r="D19" s="39" t="s">
        <v>356</v>
      </c>
      <c r="E19" s="31" t="s">
        <v>375</v>
      </c>
      <c r="F19" s="32">
        <v>1</v>
      </c>
      <c r="G19" s="32" t="s">
        <v>358</v>
      </c>
      <c r="H19" s="32" t="s">
        <v>358</v>
      </c>
      <c r="I19" s="32"/>
      <c r="J19" s="32"/>
      <c r="K19" s="31"/>
      <c r="L19" s="35" t="s">
        <v>1375</v>
      </c>
      <c r="XAI19" t="e">
        <f>SUM(#REF!)</f>
        <v>#REF!</v>
      </c>
    </row>
    <row r="20" spans="1:12 16259:16259" ht="51" x14ac:dyDescent="0.15">
      <c r="A20" s="5" t="s">
        <v>822</v>
      </c>
      <c r="B20" s="31" t="s">
        <v>372</v>
      </c>
      <c r="C20" s="31" t="s">
        <v>373</v>
      </c>
      <c r="D20" s="39" t="s">
        <v>356</v>
      </c>
      <c r="E20" s="31" t="s">
        <v>376</v>
      </c>
      <c r="F20" s="32">
        <v>1</v>
      </c>
      <c r="G20" s="32" t="s">
        <v>358</v>
      </c>
      <c r="H20" s="32" t="s">
        <v>358</v>
      </c>
      <c r="I20" s="32"/>
      <c r="J20" s="32"/>
      <c r="K20" s="31"/>
      <c r="L20" s="34" t="s">
        <v>1353</v>
      </c>
      <c r="XAI20" t="e">
        <f>SUM(#REF!)</f>
        <v>#REF!</v>
      </c>
    </row>
    <row r="21" spans="1:12 16259:16259" ht="25.5" x14ac:dyDescent="0.15">
      <c r="A21" s="5" t="s">
        <v>823</v>
      </c>
      <c r="B21" s="31" t="s">
        <v>377</v>
      </c>
      <c r="C21" s="31" t="s">
        <v>378</v>
      </c>
      <c r="D21" s="39" t="s">
        <v>368</v>
      </c>
      <c r="E21" s="31" t="s">
        <v>371</v>
      </c>
      <c r="F21" s="32">
        <v>1</v>
      </c>
      <c r="G21" s="32" t="s">
        <v>358</v>
      </c>
      <c r="H21" s="32" t="s">
        <v>358</v>
      </c>
      <c r="I21" s="32"/>
      <c r="J21" s="32"/>
      <c r="K21" s="31" t="s">
        <v>380</v>
      </c>
      <c r="L21" s="34" t="s">
        <v>1351</v>
      </c>
      <c r="XAI21" t="e">
        <f>SUM(#REF!)</f>
        <v>#REF!</v>
      </c>
    </row>
    <row r="22" spans="1:12 16259:16259" ht="24" x14ac:dyDescent="0.15">
      <c r="A22" s="5" t="s">
        <v>824</v>
      </c>
      <c r="B22" s="31" t="s">
        <v>381</v>
      </c>
      <c r="C22" s="31" t="s">
        <v>382</v>
      </c>
      <c r="D22" s="39" t="s">
        <v>356</v>
      </c>
      <c r="E22" s="31" t="s">
        <v>384</v>
      </c>
      <c r="F22" s="32">
        <v>1</v>
      </c>
      <c r="G22" s="32" t="s">
        <v>358</v>
      </c>
      <c r="H22" s="32" t="s">
        <v>358</v>
      </c>
      <c r="I22" s="32"/>
      <c r="J22" s="32" t="s">
        <v>358</v>
      </c>
      <c r="K22" s="19" t="s">
        <v>1299</v>
      </c>
      <c r="L22" s="35" t="s">
        <v>185</v>
      </c>
      <c r="XAI22" t="e">
        <f>SUM(#REF!)</f>
        <v>#REF!</v>
      </c>
    </row>
    <row r="23" spans="1:12 16259:16259" ht="24" x14ac:dyDescent="0.15">
      <c r="A23" s="5" t="s">
        <v>825</v>
      </c>
      <c r="B23" s="31" t="s">
        <v>381</v>
      </c>
      <c r="C23" s="31" t="s">
        <v>385</v>
      </c>
      <c r="D23" s="39" t="s">
        <v>356</v>
      </c>
      <c r="E23" s="31" t="s">
        <v>369</v>
      </c>
      <c r="F23" s="32">
        <v>1</v>
      </c>
      <c r="G23" s="32" t="s">
        <v>358</v>
      </c>
      <c r="H23" s="32" t="s">
        <v>358</v>
      </c>
      <c r="I23" s="32"/>
      <c r="J23" s="32"/>
      <c r="K23" s="19" t="s">
        <v>1300</v>
      </c>
      <c r="L23" s="35" t="s">
        <v>184</v>
      </c>
      <c r="XAI23" t="e">
        <f>SUM(#REF!)</f>
        <v>#REF!</v>
      </c>
    </row>
    <row r="24" spans="1:12 16259:16259" ht="60" x14ac:dyDescent="0.15">
      <c r="A24" s="5" t="s">
        <v>826</v>
      </c>
      <c r="B24" s="31" t="s">
        <v>387</v>
      </c>
      <c r="C24" s="31" t="s">
        <v>387</v>
      </c>
      <c r="D24" s="39" t="s">
        <v>368</v>
      </c>
      <c r="E24" s="31" t="s">
        <v>389</v>
      </c>
      <c r="F24" s="32">
        <v>1</v>
      </c>
      <c r="G24" s="32" t="s">
        <v>358</v>
      </c>
      <c r="H24" s="32" t="s">
        <v>358</v>
      </c>
      <c r="I24" s="32"/>
      <c r="J24" s="32" t="s">
        <v>358</v>
      </c>
      <c r="K24" s="31" t="s">
        <v>390</v>
      </c>
      <c r="L24" s="34" t="s">
        <v>1353</v>
      </c>
      <c r="XAI24" t="e">
        <f>SUM(#REF!)</f>
        <v>#REF!</v>
      </c>
    </row>
    <row r="25" spans="1:12 16259:16259" ht="48" x14ac:dyDescent="0.15">
      <c r="A25" s="5" t="s">
        <v>827</v>
      </c>
      <c r="B25" s="31" t="s">
        <v>391</v>
      </c>
      <c r="C25" s="31" t="s">
        <v>392</v>
      </c>
      <c r="D25" s="39" t="s">
        <v>368</v>
      </c>
      <c r="E25" s="31" t="s">
        <v>394</v>
      </c>
      <c r="F25" s="32">
        <v>1</v>
      </c>
      <c r="G25" s="32" t="s">
        <v>358</v>
      </c>
      <c r="H25" s="32" t="s">
        <v>358</v>
      </c>
      <c r="I25" s="32"/>
      <c r="J25" s="32"/>
      <c r="K25" s="31"/>
      <c r="L25" s="34" t="s">
        <v>1351</v>
      </c>
      <c r="XAI25" t="e">
        <f>SUM(#REF!)</f>
        <v>#REF!</v>
      </c>
    </row>
    <row r="26" spans="1:12 16259:16259" ht="48" x14ac:dyDescent="0.15">
      <c r="A26" s="5" t="s">
        <v>828</v>
      </c>
      <c r="B26" s="31" t="s">
        <v>391</v>
      </c>
      <c r="C26" s="31" t="s">
        <v>392</v>
      </c>
      <c r="D26" s="39" t="s">
        <v>368</v>
      </c>
      <c r="E26" s="31" t="s">
        <v>395</v>
      </c>
      <c r="F26" s="32">
        <v>1</v>
      </c>
      <c r="G26" s="32" t="s">
        <v>358</v>
      </c>
      <c r="H26" s="32" t="s">
        <v>358</v>
      </c>
      <c r="I26" s="32"/>
      <c r="J26" s="32"/>
      <c r="K26" s="31"/>
      <c r="L26" s="34" t="s">
        <v>1351</v>
      </c>
      <c r="XAI26" t="e">
        <f>SUM(#REF!)</f>
        <v>#REF!</v>
      </c>
    </row>
    <row r="27" spans="1:12 16259:16259" ht="48" x14ac:dyDescent="0.15">
      <c r="A27" s="5" t="s">
        <v>829</v>
      </c>
      <c r="B27" s="31" t="s">
        <v>391</v>
      </c>
      <c r="C27" s="31" t="s">
        <v>392</v>
      </c>
      <c r="D27" s="39" t="s">
        <v>356</v>
      </c>
      <c r="E27" s="33" t="s">
        <v>810</v>
      </c>
      <c r="F27" s="32">
        <v>1</v>
      </c>
      <c r="G27" s="32" t="s">
        <v>358</v>
      </c>
      <c r="H27" s="32" t="s">
        <v>358</v>
      </c>
      <c r="I27" s="32"/>
      <c r="J27" s="32"/>
      <c r="K27" s="31"/>
      <c r="L27" s="34" t="s">
        <v>1351</v>
      </c>
      <c r="XAI27" t="e">
        <f>SUM(#REF!)</f>
        <v>#REF!</v>
      </c>
    </row>
    <row r="28" spans="1:12 16259:16259" ht="25.5" x14ac:dyDescent="0.15">
      <c r="A28" s="5" t="s">
        <v>830</v>
      </c>
      <c r="B28" s="31" t="s">
        <v>1323</v>
      </c>
      <c r="C28" s="31" t="s">
        <v>396</v>
      </c>
      <c r="D28" s="39" t="s">
        <v>368</v>
      </c>
      <c r="E28" s="31" t="s">
        <v>398</v>
      </c>
      <c r="F28" s="32">
        <v>2</v>
      </c>
      <c r="G28" s="32" t="s">
        <v>358</v>
      </c>
      <c r="H28" s="32" t="s">
        <v>358</v>
      </c>
      <c r="I28" s="32"/>
      <c r="J28" s="32"/>
      <c r="K28" s="31"/>
      <c r="L28" s="34" t="s">
        <v>1351</v>
      </c>
      <c r="XAI28" t="e">
        <f>SUM(#REF!)</f>
        <v>#REF!</v>
      </c>
    </row>
    <row r="29" spans="1:12 16259:16259" ht="36" x14ac:dyDescent="0.15">
      <c r="A29" s="5" t="s">
        <v>831</v>
      </c>
      <c r="B29" s="31" t="s">
        <v>399</v>
      </c>
      <c r="C29" s="31" t="s">
        <v>400</v>
      </c>
      <c r="D29" s="39" t="s">
        <v>356</v>
      </c>
      <c r="E29" s="31" t="s">
        <v>402</v>
      </c>
      <c r="F29" s="32">
        <v>5</v>
      </c>
      <c r="G29" s="32" t="s">
        <v>358</v>
      </c>
      <c r="H29" s="32" t="s">
        <v>358</v>
      </c>
      <c r="I29" s="32"/>
      <c r="J29" s="32"/>
      <c r="K29" s="31" t="s">
        <v>403</v>
      </c>
      <c r="L29" s="35" t="s">
        <v>1357</v>
      </c>
      <c r="XAI29" t="e">
        <f>SUM(#REF!)</f>
        <v>#REF!</v>
      </c>
    </row>
    <row r="30" spans="1:12 16259:16259" ht="36" x14ac:dyDescent="0.15">
      <c r="A30" s="5" t="s">
        <v>832</v>
      </c>
      <c r="B30" s="31" t="s">
        <v>399</v>
      </c>
      <c r="C30" s="31" t="s">
        <v>400</v>
      </c>
      <c r="D30" s="39" t="s">
        <v>356</v>
      </c>
      <c r="E30" s="31" t="s">
        <v>404</v>
      </c>
      <c r="F30" s="32">
        <v>5</v>
      </c>
      <c r="G30" s="32" t="s">
        <v>358</v>
      </c>
      <c r="H30" s="32" t="s">
        <v>358</v>
      </c>
      <c r="I30" s="32"/>
      <c r="J30" s="32"/>
      <c r="K30" s="31" t="s">
        <v>403</v>
      </c>
      <c r="L30" s="35" t="s">
        <v>1357</v>
      </c>
      <c r="XAI30" t="e">
        <f>SUM(#REF!)</f>
        <v>#REF!</v>
      </c>
    </row>
    <row r="31" spans="1:12 16259:16259" ht="36" x14ac:dyDescent="0.15">
      <c r="A31" s="5" t="s">
        <v>833</v>
      </c>
      <c r="B31" s="31" t="s">
        <v>399</v>
      </c>
      <c r="C31" s="31" t="s">
        <v>400</v>
      </c>
      <c r="D31" s="39" t="s">
        <v>356</v>
      </c>
      <c r="E31" s="31" t="s">
        <v>405</v>
      </c>
      <c r="F31" s="32">
        <v>2</v>
      </c>
      <c r="G31" s="32" t="s">
        <v>358</v>
      </c>
      <c r="H31" s="32" t="s">
        <v>358</v>
      </c>
      <c r="I31" s="32"/>
      <c r="J31" s="32"/>
      <c r="K31" s="31" t="s">
        <v>406</v>
      </c>
      <c r="L31" s="35" t="s">
        <v>1357</v>
      </c>
      <c r="XAI31" t="e">
        <f>SUM(#REF!)</f>
        <v>#REF!</v>
      </c>
    </row>
    <row r="32" spans="1:12 16259:16259" ht="36" x14ac:dyDescent="0.15">
      <c r="A32" s="5" t="s">
        <v>834</v>
      </c>
      <c r="B32" s="31" t="s">
        <v>399</v>
      </c>
      <c r="C32" s="31" t="s">
        <v>400</v>
      </c>
      <c r="D32" s="39" t="s">
        <v>356</v>
      </c>
      <c r="E32" s="31" t="s">
        <v>407</v>
      </c>
      <c r="F32" s="32">
        <v>2</v>
      </c>
      <c r="G32" s="32" t="s">
        <v>358</v>
      </c>
      <c r="H32" s="32" t="s">
        <v>358</v>
      </c>
      <c r="I32" s="32"/>
      <c r="J32" s="32"/>
      <c r="K32" s="31" t="s">
        <v>406</v>
      </c>
      <c r="L32" s="35" t="s">
        <v>1357</v>
      </c>
      <c r="XAI32" t="e">
        <f>SUM(#REF!)</f>
        <v>#REF!</v>
      </c>
    </row>
    <row r="33" spans="1:12 16259:16259" ht="36" x14ac:dyDescent="0.15">
      <c r="A33" s="5" t="s">
        <v>835</v>
      </c>
      <c r="B33" s="31" t="s">
        <v>399</v>
      </c>
      <c r="C33" s="31" t="s">
        <v>400</v>
      </c>
      <c r="D33" s="39" t="s">
        <v>356</v>
      </c>
      <c r="E33" s="31" t="s">
        <v>408</v>
      </c>
      <c r="F33" s="32">
        <v>1</v>
      </c>
      <c r="G33" s="32" t="s">
        <v>358</v>
      </c>
      <c r="H33" s="32" t="s">
        <v>358</v>
      </c>
      <c r="I33" s="32"/>
      <c r="J33" s="32"/>
      <c r="K33" s="31" t="s">
        <v>406</v>
      </c>
      <c r="L33" s="35" t="s">
        <v>1357</v>
      </c>
      <c r="XAI33" t="e">
        <f>SUM(#REF!)</f>
        <v>#REF!</v>
      </c>
    </row>
    <row r="34" spans="1:12 16259:16259" ht="36" x14ac:dyDescent="0.15">
      <c r="A34" s="5" t="s">
        <v>836</v>
      </c>
      <c r="B34" s="31" t="s">
        <v>399</v>
      </c>
      <c r="C34" s="31" t="s">
        <v>400</v>
      </c>
      <c r="D34" s="39" t="s">
        <v>356</v>
      </c>
      <c r="E34" s="31" t="s">
        <v>409</v>
      </c>
      <c r="F34" s="32">
        <v>1</v>
      </c>
      <c r="G34" s="32" t="s">
        <v>358</v>
      </c>
      <c r="H34" s="32" t="s">
        <v>358</v>
      </c>
      <c r="I34" s="32"/>
      <c r="J34" s="32"/>
      <c r="K34" s="31" t="s">
        <v>406</v>
      </c>
      <c r="L34" s="35" t="s">
        <v>1357</v>
      </c>
      <c r="XAI34" t="e">
        <f>SUM(#REF!)</f>
        <v>#REF!</v>
      </c>
    </row>
    <row r="35" spans="1:12 16259:16259" ht="36" x14ac:dyDescent="0.15">
      <c r="A35" s="5" t="s">
        <v>837</v>
      </c>
      <c r="B35" s="31" t="s">
        <v>399</v>
      </c>
      <c r="C35" s="31" t="s">
        <v>400</v>
      </c>
      <c r="D35" s="39" t="s">
        <v>356</v>
      </c>
      <c r="E35" s="31" t="s">
        <v>410</v>
      </c>
      <c r="F35" s="32">
        <v>2</v>
      </c>
      <c r="G35" s="32" t="s">
        <v>358</v>
      </c>
      <c r="H35" s="32" t="s">
        <v>358</v>
      </c>
      <c r="I35" s="32"/>
      <c r="J35" s="32"/>
      <c r="K35" s="31" t="s">
        <v>406</v>
      </c>
      <c r="L35" s="35" t="s">
        <v>1357</v>
      </c>
      <c r="XAI35" t="e">
        <f>SUM(#REF!)</f>
        <v>#REF!</v>
      </c>
    </row>
    <row r="36" spans="1:12 16259:16259" ht="36" x14ac:dyDescent="0.15">
      <c r="A36" s="5" t="s">
        <v>838</v>
      </c>
      <c r="B36" s="31" t="s">
        <v>399</v>
      </c>
      <c r="C36" s="31" t="s">
        <v>411</v>
      </c>
      <c r="D36" s="39" t="s">
        <v>356</v>
      </c>
      <c r="E36" s="31" t="s">
        <v>413</v>
      </c>
      <c r="F36" s="32">
        <v>1</v>
      </c>
      <c r="G36" s="32" t="s">
        <v>358</v>
      </c>
      <c r="H36" s="32" t="s">
        <v>358</v>
      </c>
      <c r="I36" s="32"/>
      <c r="J36" s="32"/>
      <c r="K36" s="31"/>
      <c r="L36" s="35" t="s">
        <v>1357</v>
      </c>
      <c r="XAI36" t="e">
        <f>SUM(#REF!)</f>
        <v>#REF!</v>
      </c>
    </row>
    <row r="37" spans="1:12 16259:16259" ht="36" x14ac:dyDescent="0.15">
      <c r="A37" s="5" t="s">
        <v>839</v>
      </c>
      <c r="B37" s="31" t="s">
        <v>399</v>
      </c>
      <c r="C37" s="31" t="s">
        <v>411</v>
      </c>
      <c r="D37" s="39" t="s">
        <v>356</v>
      </c>
      <c r="E37" s="31" t="s">
        <v>790</v>
      </c>
      <c r="F37" s="32">
        <v>1</v>
      </c>
      <c r="G37" s="32" t="s">
        <v>358</v>
      </c>
      <c r="H37" s="32" t="s">
        <v>358</v>
      </c>
      <c r="I37" s="32" t="s">
        <v>358</v>
      </c>
      <c r="J37" s="32"/>
      <c r="K37" s="3"/>
      <c r="L37" s="35" t="s">
        <v>1357</v>
      </c>
      <c r="XAI37" t="e">
        <f>SUM(#REF!)</f>
        <v>#REF!</v>
      </c>
    </row>
    <row r="38" spans="1:12 16259:16259" ht="36" x14ac:dyDescent="0.15">
      <c r="A38" s="5" t="s">
        <v>840</v>
      </c>
      <c r="B38" s="31" t="s">
        <v>399</v>
      </c>
      <c r="C38" s="31" t="s">
        <v>414</v>
      </c>
      <c r="D38" s="39" t="s">
        <v>356</v>
      </c>
      <c r="E38" s="31" t="s">
        <v>791</v>
      </c>
      <c r="F38" s="32">
        <v>1</v>
      </c>
      <c r="G38" s="32" t="s">
        <v>358</v>
      </c>
      <c r="H38" s="32" t="s">
        <v>358</v>
      </c>
      <c r="I38" s="32" t="s">
        <v>358</v>
      </c>
      <c r="J38" s="32"/>
      <c r="K38" s="31"/>
      <c r="L38" s="35" t="s">
        <v>1358</v>
      </c>
      <c r="XAI38" t="e">
        <f>SUM(#REF!)</f>
        <v>#REF!</v>
      </c>
    </row>
    <row r="39" spans="1:12 16259:16259" ht="24" x14ac:dyDescent="0.15">
      <c r="A39" s="5" t="s">
        <v>841</v>
      </c>
      <c r="B39" s="31" t="s">
        <v>416</v>
      </c>
      <c r="C39" s="31" t="s">
        <v>417</v>
      </c>
      <c r="D39" s="39" t="s">
        <v>368</v>
      </c>
      <c r="E39" s="31" t="s">
        <v>419</v>
      </c>
      <c r="F39" s="32">
        <v>1</v>
      </c>
      <c r="G39" s="32" t="s">
        <v>358</v>
      </c>
      <c r="H39" s="32" t="s">
        <v>358</v>
      </c>
      <c r="I39" s="32"/>
      <c r="J39" s="32"/>
      <c r="K39" s="31"/>
      <c r="L39" s="34" t="s">
        <v>420</v>
      </c>
      <c r="XAI39" t="e">
        <f>SUM(#REF!)</f>
        <v>#REF!</v>
      </c>
    </row>
    <row r="40" spans="1:12 16259:16259" ht="24" x14ac:dyDescent="0.15">
      <c r="A40" s="5" t="s">
        <v>842</v>
      </c>
      <c r="B40" s="31" t="s">
        <v>416</v>
      </c>
      <c r="C40" s="31" t="s">
        <v>421</v>
      </c>
      <c r="D40" s="39" t="s">
        <v>356</v>
      </c>
      <c r="E40" s="31" t="s">
        <v>422</v>
      </c>
      <c r="F40" s="32">
        <v>1</v>
      </c>
      <c r="G40" s="32" t="s">
        <v>358</v>
      </c>
      <c r="H40" s="32" t="s">
        <v>358</v>
      </c>
      <c r="I40" s="32"/>
      <c r="J40" s="32"/>
      <c r="K40" s="31"/>
      <c r="L40" s="34" t="s">
        <v>420</v>
      </c>
      <c r="XAI40" t="e">
        <f>SUM(#REF!)</f>
        <v>#REF!</v>
      </c>
    </row>
    <row r="41" spans="1:12 16259:16259" ht="24" x14ac:dyDescent="0.15">
      <c r="A41" s="5" t="s">
        <v>843</v>
      </c>
      <c r="B41" s="31" t="s">
        <v>416</v>
      </c>
      <c r="C41" s="31" t="s">
        <v>423</v>
      </c>
      <c r="D41" s="39" t="s">
        <v>356</v>
      </c>
      <c r="E41" s="31" t="s">
        <v>424</v>
      </c>
      <c r="F41" s="32">
        <v>1</v>
      </c>
      <c r="G41" s="32" t="s">
        <v>358</v>
      </c>
      <c r="H41" s="32" t="s">
        <v>358</v>
      </c>
      <c r="I41" s="32"/>
      <c r="J41" s="32"/>
      <c r="K41" s="31"/>
      <c r="L41" s="34" t="s">
        <v>420</v>
      </c>
      <c r="XAI41" t="e">
        <f>SUM(#REF!)</f>
        <v>#REF!</v>
      </c>
    </row>
    <row r="42" spans="1:12 16259:16259" ht="36" x14ac:dyDescent="0.15">
      <c r="A42" s="5" t="s">
        <v>844</v>
      </c>
      <c r="B42" s="31" t="s">
        <v>425</v>
      </c>
      <c r="C42" s="31" t="s">
        <v>426</v>
      </c>
      <c r="D42" s="39" t="s">
        <v>368</v>
      </c>
      <c r="E42" s="31" t="s">
        <v>428</v>
      </c>
      <c r="F42" s="32">
        <v>1</v>
      </c>
      <c r="G42" s="32" t="s">
        <v>358</v>
      </c>
      <c r="H42" s="32" t="s">
        <v>358</v>
      </c>
      <c r="I42" s="32"/>
      <c r="J42" s="32"/>
      <c r="K42" s="31"/>
      <c r="L42" s="35" t="s">
        <v>184</v>
      </c>
      <c r="XAI42" t="e">
        <f>SUM(#REF!)</f>
        <v>#REF!</v>
      </c>
    </row>
    <row r="43" spans="1:12 16259:16259" ht="51" x14ac:dyDescent="0.15">
      <c r="A43" s="5" t="s">
        <v>845</v>
      </c>
      <c r="B43" s="31" t="s">
        <v>430</v>
      </c>
      <c r="C43" s="31" t="s">
        <v>431</v>
      </c>
      <c r="D43" s="39" t="s">
        <v>368</v>
      </c>
      <c r="E43" s="31" t="s">
        <v>433</v>
      </c>
      <c r="F43" s="32">
        <v>1</v>
      </c>
      <c r="G43" s="32" t="s">
        <v>358</v>
      </c>
      <c r="H43" s="32" t="s">
        <v>358</v>
      </c>
      <c r="I43" s="32"/>
      <c r="J43" s="32"/>
      <c r="K43" s="19" t="s">
        <v>1301</v>
      </c>
      <c r="L43" s="34" t="s">
        <v>1353</v>
      </c>
      <c r="XAI43" t="e">
        <f>SUM(#REF!)</f>
        <v>#REF!</v>
      </c>
    </row>
    <row r="44" spans="1:12 16259:16259" ht="51" x14ac:dyDescent="0.15">
      <c r="A44" s="5" t="s">
        <v>846</v>
      </c>
      <c r="B44" s="31" t="s">
        <v>430</v>
      </c>
      <c r="C44" s="31" t="s">
        <v>431</v>
      </c>
      <c r="D44" s="39" t="s">
        <v>368</v>
      </c>
      <c r="E44" s="31" t="s">
        <v>434</v>
      </c>
      <c r="F44" s="32">
        <v>1</v>
      </c>
      <c r="G44" s="32" t="s">
        <v>358</v>
      </c>
      <c r="H44" s="32" t="s">
        <v>358</v>
      </c>
      <c r="I44" s="32"/>
      <c r="J44" s="32"/>
      <c r="K44" s="19" t="s">
        <v>1301</v>
      </c>
      <c r="L44" s="34" t="s">
        <v>1353</v>
      </c>
      <c r="XAI44" t="e">
        <f>SUM(#REF!)</f>
        <v>#REF!</v>
      </c>
    </row>
    <row r="45" spans="1:12 16259:16259" ht="36" x14ac:dyDescent="0.15">
      <c r="A45" s="5" t="s">
        <v>847</v>
      </c>
      <c r="B45" s="31" t="s">
        <v>435</v>
      </c>
      <c r="C45" s="31" t="s">
        <v>436</v>
      </c>
      <c r="D45" s="39" t="s">
        <v>368</v>
      </c>
      <c r="E45" s="31" t="s">
        <v>362</v>
      </c>
      <c r="F45" s="32">
        <v>1</v>
      </c>
      <c r="G45" s="32" t="s">
        <v>358</v>
      </c>
      <c r="H45" s="32" t="s">
        <v>358</v>
      </c>
      <c r="I45" s="32"/>
      <c r="J45" s="32"/>
      <c r="K45" s="31" t="s">
        <v>438</v>
      </c>
      <c r="L45" s="35" t="s">
        <v>185</v>
      </c>
      <c r="XAI45" t="e">
        <f>SUM(#REF!)</f>
        <v>#REF!</v>
      </c>
    </row>
    <row r="46" spans="1:12 16259:16259" ht="24" x14ac:dyDescent="0.15">
      <c r="A46" s="5" t="s">
        <v>848</v>
      </c>
      <c r="B46" s="31" t="s">
        <v>441</v>
      </c>
      <c r="C46" s="31" t="s">
        <v>442</v>
      </c>
      <c r="D46" s="41" t="s">
        <v>368</v>
      </c>
      <c r="E46" s="31" t="s">
        <v>444</v>
      </c>
      <c r="F46" s="32">
        <v>1</v>
      </c>
      <c r="G46" s="32" t="s">
        <v>358</v>
      </c>
      <c r="H46" s="32" t="s">
        <v>358</v>
      </c>
      <c r="I46" s="32"/>
      <c r="J46" s="32" t="s">
        <v>358</v>
      </c>
      <c r="K46" s="31" t="s">
        <v>1302</v>
      </c>
      <c r="L46" s="35" t="s">
        <v>185</v>
      </c>
      <c r="XAI46" t="e">
        <f>SUM(#REF!)</f>
        <v>#REF!</v>
      </c>
    </row>
    <row r="47" spans="1:12 16259:16259" ht="25.5" x14ac:dyDescent="0.15">
      <c r="A47" s="5" t="s">
        <v>849</v>
      </c>
      <c r="B47" s="33" t="s">
        <v>1331</v>
      </c>
      <c r="C47" s="31" t="s">
        <v>445</v>
      </c>
      <c r="D47" s="39" t="s">
        <v>356</v>
      </c>
      <c r="E47" s="31" t="s">
        <v>447</v>
      </c>
      <c r="F47" s="5">
        <v>1</v>
      </c>
      <c r="G47" s="32" t="s">
        <v>358</v>
      </c>
      <c r="H47" s="32" t="s">
        <v>358</v>
      </c>
      <c r="I47" s="32"/>
      <c r="J47" s="32"/>
      <c r="K47" s="31"/>
      <c r="L47" s="34" t="s">
        <v>1351</v>
      </c>
      <c r="XAI47" t="e">
        <f>SUM(#REF!)</f>
        <v>#REF!</v>
      </c>
    </row>
    <row r="48" spans="1:12 16259:16259" ht="51" x14ac:dyDescent="0.15">
      <c r="A48" s="5" t="s">
        <v>850</v>
      </c>
      <c r="B48" s="33" t="s">
        <v>1332</v>
      </c>
      <c r="C48" s="31" t="s">
        <v>448</v>
      </c>
      <c r="D48" s="39" t="s">
        <v>356</v>
      </c>
      <c r="E48" s="31" t="s">
        <v>450</v>
      </c>
      <c r="F48" s="32">
        <v>1</v>
      </c>
      <c r="G48" s="32" t="s">
        <v>358</v>
      </c>
      <c r="H48" s="32" t="s">
        <v>358</v>
      </c>
      <c r="I48" s="32"/>
      <c r="J48" s="32"/>
      <c r="K48" s="31"/>
      <c r="L48" s="34" t="s">
        <v>1353</v>
      </c>
      <c r="XAI48" t="e">
        <f>SUM(#REF!)</f>
        <v>#REF!</v>
      </c>
    </row>
    <row r="49" spans="1:12 16259:16259" ht="38.25" x14ac:dyDescent="0.15">
      <c r="A49" s="5" t="s">
        <v>851</v>
      </c>
      <c r="B49" s="31" t="s">
        <v>451</v>
      </c>
      <c r="C49" s="31" t="s">
        <v>452</v>
      </c>
      <c r="D49" s="39" t="s">
        <v>356</v>
      </c>
      <c r="E49" s="31" t="s">
        <v>454</v>
      </c>
      <c r="F49" s="32">
        <v>1</v>
      </c>
      <c r="G49" s="32" t="s">
        <v>358</v>
      </c>
      <c r="H49" s="32" t="s">
        <v>358</v>
      </c>
      <c r="I49" s="32"/>
      <c r="J49" s="32" t="s">
        <v>358</v>
      </c>
      <c r="K49" s="31" t="s">
        <v>455</v>
      </c>
      <c r="L49" s="34" t="s">
        <v>1354</v>
      </c>
      <c r="XAI49" t="e">
        <f>SUM(#REF!)</f>
        <v>#REF!</v>
      </c>
    </row>
    <row r="50" spans="1:12 16259:16259" ht="38.25" x14ac:dyDescent="0.15">
      <c r="A50" s="5" t="s">
        <v>852</v>
      </c>
      <c r="B50" s="31" t="s">
        <v>451</v>
      </c>
      <c r="C50" s="31" t="s">
        <v>452</v>
      </c>
      <c r="D50" s="39" t="s">
        <v>356</v>
      </c>
      <c r="E50" s="31" t="s">
        <v>456</v>
      </c>
      <c r="F50" s="5">
        <v>1</v>
      </c>
      <c r="G50" s="32" t="s">
        <v>358</v>
      </c>
      <c r="H50" s="32" t="s">
        <v>358</v>
      </c>
      <c r="I50" s="32"/>
      <c r="J50" s="32" t="s">
        <v>358</v>
      </c>
      <c r="K50" s="31" t="s">
        <v>455</v>
      </c>
      <c r="L50" s="34" t="s">
        <v>1354</v>
      </c>
      <c r="XAI50" t="e">
        <f>SUM(#REF!)</f>
        <v>#REF!</v>
      </c>
    </row>
    <row r="51" spans="1:12 16259:16259" ht="38.25" x14ac:dyDescent="0.15">
      <c r="A51" s="5" t="s">
        <v>853</v>
      </c>
      <c r="B51" s="31" t="s">
        <v>451</v>
      </c>
      <c r="C51" s="31" t="s">
        <v>457</v>
      </c>
      <c r="D51" s="39" t="s">
        <v>356</v>
      </c>
      <c r="E51" s="31" t="s">
        <v>459</v>
      </c>
      <c r="F51" s="32">
        <v>1</v>
      </c>
      <c r="G51" s="32" t="s">
        <v>358</v>
      </c>
      <c r="H51" s="32" t="s">
        <v>358</v>
      </c>
      <c r="I51" s="32"/>
      <c r="J51" s="32"/>
      <c r="K51" s="31" t="s">
        <v>455</v>
      </c>
      <c r="L51" s="34" t="s">
        <v>1354</v>
      </c>
      <c r="XAI51" t="e">
        <f>SUM(#REF!)</f>
        <v>#REF!</v>
      </c>
    </row>
    <row r="52" spans="1:12 16259:16259" ht="38.25" x14ac:dyDescent="0.15">
      <c r="A52" s="5" t="s">
        <v>854</v>
      </c>
      <c r="B52" s="31" t="s">
        <v>451</v>
      </c>
      <c r="C52" s="31" t="s">
        <v>460</v>
      </c>
      <c r="D52" s="39" t="s">
        <v>356</v>
      </c>
      <c r="E52" s="31" t="s">
        <v>462</v>
      </c>
      <c r="F52" s="32">
        <v>1</v>
      </c>
      <c r="G52" s="32" t="s">
        <v>358</v>
      </c>
      <c r="H52" s="32" t="s">
        <v>358</v>
      </c>
      <c r="I52" s="32"/>
      <c r="J52" s="32" t="s">
        <v>358</v>
      </c>
      <c r="K52" s="31" t="s">
        <v>463</v>
      </c>
      <c r="L52" s="34" t="s">
        <v>1354</v>
      </c>
      <c r="XAI52" t="e">
        <f>SUM(#REF!)</f>
        <v>#REF!</v>
      </c>
    </row>
    <row r="53" spans="1:12 16259:16259" ht="38.25" x14ac:dyDescent="0.15">
      <c r="A53" s="5" t="s">
        <v>855</v>
      </c>
      <c r="B53" s="31" t="s">
        <v>451</v>
      </c>
      <c r="C53" s="31" t="s">
        <v>460</v>
      </c>
      <c r="D53" s="39" t="s">
        <v>356</v>
      </c>
      <c r="E53" s="31" t="s">
        <v>464</v>
      </c>
      <c r="F53" s="32">
        <v>1</v>
      </c>
      <c r="G53" s="32" t="s">
        <v>358</v>
      </c>
      <c r="H53" s="32" t="s">
        <v>358</v>
      </c>
      <c r="I53" s="32"/>
      <c r="J53" s="32" t="s">
        <v>358</v>
      </c>
      <c r="K53" s="31" t="s">
        <v>463</v>
      </c>
      <c r="L53" s="34" t="s">
        <v>1354</v>
      </c>
      <c r="XAI53" t="e">
        <f>SUM(#REF!)</f>
        <v>#REF!</v>
      </c>
    </row>
    <row r="54" spans="1:12 16259:16259" ht="38.25" x14ac:dyDescent="0.15">
      <c r="A54" s="5" t="s">
        <v>856</v>
      </c>
      <c r="B54" s="31" t="s">
        <v>451</v>
      </c>
      <c r="C54" s="31" t="s">
        <v>460</v>
      </c>
      <c r="D54" s="39" t="s">
        <v>356</v>
      </c>
      <c r="E54" s="31" t="s">
        <v>465</v>
      </c>
      <c r="F54" s="32">
        <v>1</v>
      </c>
      <c r="G54" s="32" t="s">
        <v>358</v>
      </c>
      <c r="H54" s="32" t="s">
        <v>358</v>
      </c>
      <c r="I54" s="32"/>
      <c r="J54" s="32" t="s">
        <v>358</v>
      </c>
      <c r="K54" s="31" t="s">
        <v>463</v>
      </c>
      <c r="L54" s="34" t="s">
        <v>1354</v>
      </c>
      <c r="XAI54" t="e">
        <f>SUM(#REF!)</f>
        <v>#REF!</v>
      </c>
    </row>
    <row r="55" spans="1:12 16259:16259" ht="51" x14ac:dyDescent="0.15">
      <c r="A55" s="5" t="s">
        <v>857</v>
      </c>
      <c r="B55" s="31" t="s">
        <v>451</v>
      </c>
      <c r="C55" s="31" t="s">
        <v>460</v>
      </c>
      <c r="D55" s="39" t="s">
        <v>356</v>
      </c>
      <c r="E55" s="31" t="s">
        <v>792</v>
      </c>
      <c r="F55" s="32">
        <v>1</v>
      </c>
      <c r="G55" s="32" t="s">
        <v>358</v>
      </c>
      <c r="H55" s="32" t="s">
        <v>358</v>
      </c>
      <c r="I55" s="32" t="s">
        <v>358</v>
      </c>
      <c r="J55" s="32"/>
      <c r="K55" s="31" t="s">
        <v>466</v>
      </c>
      <c r="L55" s="34" t="s">
        <v>1354</v>
      </c>
      <c r="XAI55" t="e">
        <f>SUM(#REF!)</f>
        <v>#REF!</v>
      </c>
    </row>
    <row r="56" spans="1:12 16259:16259" ht="51" x14ac:dyDescent="0.15">
      <c r="A56" s="5" t="s">
        <v>858</v>
      </c>
      <c r="B56" s="31" t="s">
        <v>451</v>
      </c>
      <c r="C56" s="31" t="s">
        <v>460</v>
      </c>
      <c r="D56" s="39" t="s">
        <v>356</v>
      </c>
      <c r="E56" s="31" t="s">
        <v>793</v>
      </c>
      <c r="F56" s="32">
        <v>1</v>
      </c>
      <c r="G56" s="32" t="s">
        <v>358</v>
      </c>
      <c r="H56" s="32" t="s">
        <v>358</v>
      </c>
      <c r="I56" s="32" t="s">
        <v>358</v>
      </c>
      <c r="J56" s="32"/>
      <c r="K56" s="31" t="s">
        <v>467</v>
      </c>
      <c r="L56" s="34" t="s">
        <v>1354</v>
      </c>
      <c r="XAI56" t="e">
        <f>SUM(#REF!)</f>
        <v>#REF!</v>
      </c>
    </row>
    <row r="57" spans="1:12 16259:16259" ht="38.25" x14ac:dyDescent="0.15">
      <c r="A57" s="5" t="s">
        <v>859</v>
      </c>
      <c r="B57" s="31" t="s">
        <v>451</v>
      </c>
      <c r="C57" s="31" t="s">
        <v>460</v>
      </c>
      <c r="D57" s="39" t="s">
        <v>356</v>
      </c>
      <c r="E57" s="31" t="s">
        <v>794</v>
      </c>
      <c r="F57" s="32">
        <v>1</v>
      </c>
      <c r="G57" s="32" t="s">
        <v>358</v>
      </c>
      <c r="H57" s="32" t="s">
        <v>358</v>
      </c>
      <c r="I57" s="32" t="s">
        <v>358</v>
      </c>
      <c r="J57" s="32"/>
      <c r="K57" s="31" t="s">
        <v>463</v>
      </c>
      <c r="L57" s="34" t="s">
        <v>1354</v>
      </c>
      <c r="XAI57" t="e">
        <f>SUM(#REF!)</f>
        <v>#REF!</v>
      </c>
    </row>
    <row r="58" spans="1:12 16259:16259" ht="48" x14ac:dyDescent="0.15">
      <c r="A58" s="5" t="s">
        <v>860</v>
      </c>
      <c r="B58" s="31" t="s">
        <v>451</v>
      </c>
      <c r="C58" s="31" t="s">
        <v>460</v>
      </c>
      <c r="D58" s="39" t="s">
        <v>356</v>
      </c>
      <c r="E58" s="31" t="s">
        <v>468</v>
      </c>
      <c r="F58" s="32">
        <v>2</v>
      </c>
      <c r="G58" s="32" t="s">
        <v>358</v>
      </c>
      <c r="H58" s="32" t="s">
        <v>358</v>
      </c>
      <c r="I58" s="32"/>
      <c r="J58" s="32" t="s">
        <v>358</v>
      </c>
      <c r="K58" s="31" t="s">
        <v>463</v>
      </c>
      <c r="L58" s="34" t="s">
        <v>1354</v>
      </c>
      <c r="XAI58" t="e">
        <f>SUM(#REF!)</f>
        <v>#REF!</v>
      </c>
    </row>
    <row r="59" spans="1:12 16259:16259" ht="38.25" x14ac:dyDescent="0.15">
      <c r="A59" s="5" t="s">
        <v>861</v>
      </c>
      <c r="B59" s="31" t="s">
        <v>451</v>
      </c>
      <c r="C59" s="31" t="s">
        <v>460</v>
      </c>
      <c r="D59" s="39" t="s">
        <v>356</v>
      </c>
      <c r="E59" s="31" t="s">
        <v>469</v>
      </c>
      <c r="F59" s="32">
        <v>1</v>
      </c>
      <c r="G59" s="32" t="s">
        <v>358</v>
      </c>
      <c r="H59" s="32" t="s">
        <v>358</v>
      </c>
      <c r="I59" s="32"/>
      <c r="J59" s="32" t="s">
        <v>358</v>
      </c>
      <c r="K59" s="31" t="s">
        <v>470</v>
      </c>
      <c r="L59" s="34" t="s">
        <v>1354</v>
      </c>
      <c r="XAI59" t="e">
        <f>SUM(#REF!)</f>
        <v>#REF!</v>
      </c>
    </row>
    <row r="60" spans="1:12 16259:16259" ht="38.25" x14ac:dyDescent="0.15">
      <c r="A60" s="5" t="s">
        <v>862</v>
      </c>
      <c r="B60" s="31" t="s">
        <v>451</v>
      </c>
      <c r="C60" s="31" t="s">
        <v>460</v>
      </c>
      <c r="D60" s="39" t="s">
        <v>356</v>
      </c>
      <c r="E60" s="31" t="s">
        <v>471</v>
      </c>
      <c r="F60" s="32">
        <v>1</v>
      </c>
      <c r="G60" s="32" t="s">
        <v>358</v>
      </c>
      <c r="H60" s="32" t="s">
        <v>358</v>
      </c>
      <c r="I60" s="32"/>
      <c r="J60" s="32" t="s">
        <v>358</v>
      </c>
      <c r="K60" s="31" t="s">
        <v>463</v>
      </c>
      <c r="L60" s="34" t="s">
        <v>1354</v>
      </c>
      <c r="XAI60" t="e">
        <f>SUM(#REF!)</f>
        <v>#REF!</v>
      </c>
    </row>
    <row r="61" spans="1:12 16259:16259" ht="38.25" x14ac:dyDescent="0.15">
      <c r="A61" s="5" t="s">
        <v>863</v>
      </c>
      <c r="B61" s="31" t="s">
        <v>451</v>
      </c>
      <c r="C61" s="31" t="s">
        <v>460</v>
      </c>
      <c r="D61" s="39" t="s">
        <v>356</v>
      </c>
      <c r="E61" s="31" t="s">
        <v>472</v>
      </c>
      <c r="F61" s="32">
        <v>1</v>
      </c>
      <c r="G61" s="32" t="s">
        <v>358</v>
      </c>
      <c r="H61" s="32" t="s">
        <v>358</v>
      </c>
      <c r="I61" s="32"/>
      <c r="J61" s="32" t="s">
        <v>358</v>
      </c>
      <c r="K61" s="31" t="s">
        <v>463</v>
      </c>
      <c r="L61" s="34" t="s">
        <v>1354</v>
      </c>
      <c r="XAI61" t="e">
        <f>SUM(#REF!)</f>
        <v>#REF!</v>
      </c>
    </row>
    <row r="62" spans="1:12 16259:16259" ht="38.25" x14ac:dyDescent="0.15">
      <c r="A62" s="5" t="s">
        <v>864</v>
      </c>
      <c r="B62" s="31" t="s">
        <v>451</v>
      </c>
      <c r="C62" s="31" t="s">
        <v>473</v>
      </c>
      <c r="D62" s="39" t="s">
        <v>356</v>
      </c>
      <c r="E62" s="31" t="s">
        <v>465</v>
      </c>
      <c r="F62" s="32">
        <v>1</v>
      </c>
      <c r="G62" s="32" t="s">
        <v>358</v>
      </c>
      <c r="H62" s="32" t="s">
        <v>358</v>
      </c>
      <c r="I62" s="32"/>
      <c r="J62" s="32" t="s">
        <v>358</v>
      </c>
      <c r="K62" s="31" t="s">
        <v>463</v>
      </c>
      <c r="L62" s="34" t="s">
        <v>1354</v>
      </c>
      <c r="XAI62" t="e">
        <f>SUM(#REF!)</f>
        <v>#REF!</v>
      </c>
    </row>
    <row r="63" spans="1:12 16259:16259" ht="38.25" x14ac:dyDescent="0.15">
      <c r="A63" s="5" t="s">
        <v>865</v>
      </c>
      <c r="B63" s="31" t="s">
        <v>451</v>
      </c>
      <c r="C63" s="31" t="s">
        <v>473</v>
      </c>
      <c r="D63" s="39" t="s">
        <v>356</v>
      </c>
      <c r="E63" s="31" t="s">
        <v>475</v>
      </c>
      <c r="F63" s="5">
        <v>1</v>
      </c>
      <c r="G63" s="32" t="s">
        <v>358</v>
      </c>
      <c r="H63" s="32" t="s">
        <v>358</v>
      </c>
      <c r="I63" s="32"/>
      <c r="J63" s="32" t="s">
        <v>358</v>
      </c>
      <c r="K63" s="31" t="s">
        <v>463</v>
      </c>
      <c r="L63" s="34" t="s">
        <v>1354</v>
      </c>
      <c r="XAI63" t="e">
        <f>SUM(#REF!)</f>
        <v>#REF!</v>
      </c>
    </row>
    <row r="64" spans="1:12 16259:16259" ht="60" x14ac:dyDescent="0.15">
      <c r="A64" s="5" t="s">
        <v>866</v>
      </c>
      <c r="B64" s="31" t="s">
        <v>451</v>
      </c>
      <c r="C64" s="31" t="s">
        <v>473</v>
      </c>
      <c r="D64" s="39" t="s">
        <v>356</v>
      </c>
      <c r="E64" s="31" t="s">
        <v>476</v>
      </c>
      <c r="F64" s="5">
        <v>1</v>
      </c>
      <c r="G64" s="32" t="s">
        <v>358</v>
      </c>
      <c r="H64" s="32" t="s">
        <v>358</v>
      </c>
      <c r="I64" s="32"/>
      <c r="J64" s="32" t="s">
        <v>358</v>
      </c>
      <c r="K64" s="31" t="s">
        <v>463</v>
      </c>
      <c r="L64" s="34" t="s">
        <v>1354</v>
      </c>
      <c r="XAI64" t="e">
        <f>SUM(#REF!)</f>
        <v>#REF!</v>
      </c>
    </row>
    <row r="65" spans="1:12 16259:16259" ht="38.25" x14ac:dyDescent="0.15">
      <c r="A65" s="5" t="s">
        <v>867</v>
      </c>
      <c r="B65" s="31" t="s">
        <v>451</v>
      </c>
      <c r="C65" s="31" t="s">
        <v>473</v>
      </c>
      <c r="D65" s="39" t="s">
        <v>356</v>
      </c>
      <c r="E65" s="31" t="s">
        <v>477</v>
      </c>
      <c r="F65" s="5">
        <v>1</v>
      </c>
      <c r="G65" s="32" t="s">
        <v>358</v>
      </c>
      <c r="H65" s="32" t="s">
        <v>358</v>
      </c>
      <c r="I65" s="32"/>
      <c r="J65" s="32" t="s">
        <v>358</v>
      </c>
      <c r="K65" s="31" t="s">
        <v>463</v>
      </c>
      <c r="L65" s="34" t="s">
        <v>1354</v>
      </c>
      <c r="XAI65" t="e">
        <f>SUM(#REF!)</f>
        <v>#REF!</v>
      </c>
    </row>
    <row r="66" spans="1:12 16259:16259" ht="38.25" x14ac:dyDescent="0.15">
      <c r="A66" s="5" t="s">
        <v>868</v>
      </c>
      <c r="B66" s="31" t="s">
        <v>451</v>
      </c>
      <c r="C66" s="31" t="s">
        <v>473</v>
      </c>
      <c r="D66" s="39" t="s">
        <v>356</v>
      </c>
      <c r="E66" s="31" t="s">
        <v>471</v>
      </c>
      <c r="F66" s="5">
        <v>1</v>
      </c>
      <c r="G66" s="32" t="s">
        <v>358</v>
      </c>
      <c r="H66" s="32" t="s">
        <v>358</v>
      </c>
      <c r="I66" s="32"/>
      <c r="J66" s="32" t="s">
        <v>358</v>
      </c>
      <c r="K66" s="31" t="s">
        <v>463</v>
      </c>
      <c r="L66" s="34" t="s">
        <v>1354</v>
      </c>
      <c r="XAI66" t="e">
        <f>SUM(#REF!)</f>
        <v>#REF!</v>
      </c>
    </row>
    <row r="67" spans="1:12 16259:16259" ht="48" x14ac:dyDescent="0.15">
      <c r="A67" s="5" t="s">
        <v>869</v>
      </c>
      <c r="B67" s="31" t="s">
        <v>451</v>
      </c>
      <c r="C67" s="31" t="s">
        <v>473</v>
      </c>
      <c r="D67" s="39" t="s">
        <v>356</v>
      </c>
      <c r="E67" s="31" t="s">
        <v>478</v>
      </c>
      <c r="F67" s="5">
        <v>1</v>
      </c>
      <c r="G67" s="32" t="s">
        <v>358</v>
      </c>
      <c r="H67" s="32" t="s">
        <v>358</v>
      </c>
      <c r="I67" s="32"/>
      <c r="J67" s="32" t="s">
        <v>358</v>
      </c>
      <c r="K67" s="31" t="s">
        <v>463</v>
      </c>
      <c r="L67" s="34" t="s">
        <v>1354</v>
      </c>
      <c r="XAI67" t="e">
        <f>SUM(#REF!)</f>
        <v>#REF!</v>
      </c>
    </row>
    <row r="68" spans="1:12 16259:16259" ht="38.25" x14ac:dyDescent="0.15">
      <c r="A68" s="5" t="s">
        <v>870</v>
      </c>
      <c r="B68" s="31" t="s">
        <v>451</v>
      </c>
      <c r="C68" s="31" t="s">
        <v>479</v>
      </c>
      <c r="D68" s="39" t="s">
        <v>356</v>
      </c>
      <c r="E68" s="31" t="s">
        <v>465</v>
      </c>
      <c r="F68" s="32">
        <v>3</v>
      </c>
      <c r="G68" s="32" t="s">
        <v>358</v>
      </c>
      <c r="H68" s="32" t="s">
        <v>358</v>
      </c>
      <c r="I68" s="32"/>
      <c r="J68" s="32" t="s">
        <v>358</v>
      </c>
      <c r="K68" s="31" t="s">
        <v>481</v>
      </c>
      <c r="L68" s="34" t="s">
        <v>1354</v>
      </c>
      <c r="XAI68" t="e">
        <f>SUM(#REF!)</f>
        <v>#REF!</v>
      </c>
    </row>
    <row r="69" spans="1:12 16259:16259" ht="38.25" x14ac:dyDescent="0.15">
      <c r="A69" s="5" t="s">
        <v>871</v>
      </c>
      <c r="B69" s="31" t="s">
        <v>451</v>
      </c>
      <c r="C69" s="31" t="s">
        <v>479</v>
      </c>
      <c r="D69" s="39" t="s">
        <v>356</v>
      </c>
      <c r="E69" s="31" t="s">
        <v>471</v>
      </c>
      <c r="F69" s="32">
        <v>2</v>
      </c>
      <c r="G69" s="32" t="s">
        <v>358</v>
      </c>
      <c r="H69" s="32" t="s">
        <v>358</v>
      </c>
      <c r="I69" s="32"/>
      <c r="J69" s="32" t="s">
        <v>358</v>
      </c>
      <c r="K69" s="31" t="s">
        <v>481</v>
      </c>
      <c r="L69" s="34" t="s">
        <v>1354</v>
      </c>
      <c r="XAI69" t="e">
        <f>SUM(#REF!)</f>
        <v>#REF!</v>
      </c>
    </row>
    <row r="70" spans="1:12 16259:16259" ht="38.25" x14ac:dyDescent="0.15">
      <c r="A70" s="5" t="s">
        <v>872</v>
      </c>
      <c r="B70" s="31" t="s">
        <v>451</v>
      </c>
      <c r="C70" s="31" t="s">
        <v>479</v>
      </c>
      <c r="D70" s="39" t="s">
        <v>356</v>
      </c>
      <c r="E70" s="31" t="s">
        <v>472</v>
      </c>
      <c r="F70" s="32">
        <v>1</v>
      </c>
      <c r="G70" s="32" t="s">
        <v>358</v>
      </c>
      <c r="H70" s="32" t="s">
        <v>358</v>
      </c>
      <c r="I70" s="32"/>
      <c r="J70" s="32" t="s">
        <v>358</v>
      </c>
      <c r="K70" s="31" t="s">
        <v>481</v>
      </c>
      <c r="L70" s="34" t="s">
        <v>1354</v>
      </c>
      <c r="XAI70" t="e">
        <f>SUM(#REF!)</f>
        <v>#REF!</v>
      </c>
    </row>
    <row r="71" spans="1:12 16259:16259" ht="38.25" x14ac:dyDescent="0.15">
      <c r="A71" s="5" t="s">
        <v>873</v>
      </c>
      <c r="B71" s="31" t="s">
        <v>451</v>
      </c>
      <c r="C71" s="31" t="s">
        <v>479</v>
      </c>
      <c r="D71" s="39" t="s">
        <v>356</v>
      </c>
      <c r="E71" s="31" t="s">
        <v>469</v>
      </c>
      <c r="F71" s="32">
        <v>1</v>
      </c>
      <c r="G71" s="32" t="s">
        <v>358</v>
      </c>
      <c r="H71" s="32" t="s">
        <v>358</v>
      </c>
      <c r="I71" s="32"/>
      <c r="J71" s="32" t="s">
        <v>358</v>
      </c>
      <c r="K71" s="31" t="s">
        <v>481</v>
      </c>
      <c r="L71" s="34" t="s">
        <v>1354</v>
      </c>
      <c r="XAI71" t="e">
        <f>SUM(#REF!)</f>
        <v>#REF!</v>
      </c>
    </row>
    <row r="72" spans="1:12 16259:16259" ht="38.25" x14ac:dyDescent="0.15">
      <c r="A72" s="5" t="s">
        <v>874</v>
      </c>
      <c r="B72" s="31" t="s">
        <v>451</v>
      </c>
      <c r="C72" s="31" t="s">
        <v>482</v>
      </c>
      <c r="D72" s="39" t="s">
        <v>356</v>
      </c>
      <c r="E72" s="31" t="s">
        <v>465</v>
      </c>
      <c r="F72" s="32">
        <v>2</v>
      </c>
      <c r="G72" s="32" t="s">
        <v>358</v>
      </c>
      <c r="H72" s="32" t="s">
        <v>358</v>
      </c>
      <c r="I72" s="32"/>
      <c r="J72" s="32" t="s">
        <v>358</v>
      </c>
      <c r="K72" s="31" t="s">
        <v>463</v>
      </c>
      <c r="L72" s="34" t="s">
        <v>1354</v>
      </c>
      <c r="XAI72" t="e">
        <f>SUM(#REF!)</f>
        <v>#REF!</v>
      </c>
    </row>
    <row r="73" spans="1:12 16259:16259" ht="38.25" x14ac:dyDescent="0.15">
      <c r="A73" s="5" t="s">
        <v>875</v>
      </c>
      <c r="B73" s="31" t="s">
        <v>451</v>
      </c>
      <c r="C73" s="31" t="s">
        <v>482</v>
      </c>
      <c r="D73" s="39" t="s">
        <v>356</v>
      </c>
      <c r="E73" s="31" t="s">
        <v>471</v>
      </c>
      <c r="F73" s="32">
        <v>1</v>
      </c>
      <c r="G73" s="32" t="s">
        <v>358</v>
      </c>
      <c r="H73" s="32" t="s">
        <v>358</v>
      </c>
      <c r="I73" s="32"/>
      <c r="J73" s="32" t="s">
        <v>358</v>
      </c>
      <c r="K73" s="33" t="s">
        <v>1309</v>
      </c>
      <c r="L73" s="34" t="s">
        <v>1354</v>
      </c>
      <c r="XAI73" t="e">
        <f>SUM(#REF!)</f>
        <v>#REF!</v>
      </c>
    </row>
    <row r="74" spans="1:12 16259:16259" ht="38.25" x14ac:dyDescent="0.15">
      <c r="A74" s="5" t="s">
        <v>876</v>
      </c>
      <c r="B74" s="31" t="s">
        <v>451</v>
      </c>
      <c r="C74" s="31" t="s">
        <v>482</v>
      </c>
      <c r="D74" s="39" t="s">
        <v>356</v>
      </c>
      <c r="E74" s="31" t="s">
        <v>472</v>
      </c>
      <c r="F74" s="32">
        <v>1</v>
      </c>
      <c r="G74" s="32" t="s">
        <v>358</v>
      </c>
      <c r="H74" s="32" t="s">
        <v>358</v>
      </c>
      <c r="I74" s="32"/>
      <c r="J74" s="32" t="s">
        <v>358</v>
      </c>
      <c r="K74" s="31" t="s">
        <v>463</v>
      </c>
      <c r="L74" s="34" t="s">
        <v>1354</v>
      </c>
      <c r="XAI74" t="e">
        <f>SUM(#REF!)</f>
        <v>#REF!</v>
      </c>
    </row>
    <row r="75" spans="1:12 16259:16259" ht="60" x14ac:dyDescent="0.15">
      <c r="A75" s="5" t="s">
        <v>877</v>
      </c>
      <c r="B75" s="31" t="s">
        <v>451</v>
      </c>
      <c r="C75" s="31" t="s">
        <v>482</v>
      </c>
      <c r="D75" s="39" t="s">
        <v>356</v>
      </c>
      <c r="E75" s="31" t="s">
        <v>476</v>
      </c>
      <c r="F75" s="32">
        <v>2</v>
      </c>
      <c r="G75" s="32" t="s">
        <v>358</v>
      </c>
      <c r="H75" s="32" t="s">
        <v>358</v>
      </c>
      <c r="I75" s="32"/>
      <c r="J75" s="32" t="s">
        <v>358</v>
      </c>
      <c r="K75" s="31" t="s">
        <v>463</v>
      </c>
      <c r="L75" s="34" t="s">
        <v>1354</v>
      </c>
      <c r="XAI75" t="e">
        <f>SUM(#REF!)</f>
        <v>#REF!</v>
      </c>
    </row>
    <row r="76" spans="1:12 16259:16259" ht="38.25" x14ac:dyDescent="0.15">
      <c r="A76" s="5" t="s">
        <v>878</v>
      </c>
      <c r="B76" s="31" t="s">
        <v>451</v>
      </c>
      <c r="C76" s="31" t="s">
        <v>482</v>
      </c>
      <c r="D76" s="39" t="s">
        <v>356</v>
      </c>
      <c r="E76" s="31" t="s">
        <v>477</v>
      </c>
      <c r="F76" s="32">
        <v>2</v>
      </c>
      <c r="G76" s="32" t="s">
        <v>358</v>
      </c>
      <c r="H76" s="32" t="s">
        <v>358</v>
      </c>
      <c r="I76" s="32"/>
      <c r="J76" s="32" t="s">
        <v>358</v>
      </c>
      <c r="K76" s="31" t="s">
        <v>463</v>
      </c>
      <c r="L76" s="34" t="s">
        <v>1354</v>
      </c>
      <c r="XAI76" t="e">
        <f>SUM(#REF!)</f>
        <v>#REF!</v>
      </c>
    </row>
    <row r="77" spans="1:12 16259:16259" ht="38.25" x14ac:dyDescent="0.15">
      <c r="A77" s="5" t="s">
        <v>879</v>
      </c>
      <c r="B77" s="31" t="s">
        <v>451</v>
      </c>
      <c r="C77" s="31" t="s">
        <v>482</v>
      </c>
      <c r="D77" s="39" t="s">
        <v>356</v>
      </c>
      <c r="E77" s="31" t="s">
        <v>484</v>
      </c>
      <c r="F77" s="32">
        <v>1</v>
      </c>
      <c r="G77" s="32" t="s">
        <v>358</v>
      </c>
      <c r="H77" s="32" t="s">
        <v>358</v>
      </c>
      <c r="I77" s="32"/>
      <c r="J77" s="32" t="s">
        <v>358</v>
      </c>
      <c r="K77" s="31" t="s">
        <v>463</v>
      </c>
      <c r="L77" s="34" t="s">
        <v>1354</v>
      </c>
      <c r="XAI77" t="e">
        <f>SUM(#REF!)</f>
        <v>#REF!</v>
      </c>
    </row>
    <row r="78" spans="1:12 16259:16259" ht="38.25" x14ac:dyDescent="0.15">
      <c r="A78" s="5" t="s">
        <v>880</v>
      </c>
      <c r="B78" s="31" t="s">
        <v>451</v>
      </c>
      <c r="C78" s="31" t="s">
        <v>482</v>
      </c>
      <c r="D78" s="39" t="s">
        <v>356</v>
      </c>
      <c r="E78" s="31" t="s">
        <v>469</v>
      </c>
      <c r="F78" s="32">
        <v>1</v>
      </c>
      <c r="G78" s="32" t="s">
        <v>358</v>
      </c>
      <c r="H78" s="32" t="s">
        <v>358</v>
      </c>
      <c r="I78" s="32"/>
      <c r="J78" s="32" t="s">
        <v>358</v>
      </c>
      <c r="K78" s="46" t="s">
        <v>1382</v>
      </c>
      <c r="L78" s="34" t="s">
        <v>1354</v>
      </c>
      <c r="XAI78" t="e">
        <f>SUM(#REF!)</f>
        <v>#REF!</v>
      </c>
    </row>
    <row r="79" spans="1:12 16259:16259" ht="38.25" x14ac:dyDescent="0.15">
      <c r="A79" s="5" t="s">
        <v>881</v>
      </c>
      <c r="B79" s="31" t="s">
        <v>451</v>
      </c>
      <c r="C79" s="31" t="s">
        <v>482</v>
      </c>
      <c r="D79" s="39" t="s">
        <v>356</v>
      </c>
      <c r="E79" s="31" t="s">
        <v>469</v>
      </c>
      <c r="F79" s="32">
        <v>1</v>
      </c>
      <c r="G79" s="32" t="s">
        <v>358</v>
      </c>
      <c r="H79" s="32" t="s">
        <v>358</v>
      </c>
      <c r="I79" s="32"/>
      <c r="J79" s="32" t="s">
        <v>358</v>
      </c>
      <c r="K79" s="35" t="s">
        <v>1381</v>
      </c>
      <c r="L79" s="34" t="s">
        <v>1354</v>
      </c>
      <c r="XAI79" t="e">
        <f>SUM(#REF!)</f>
        <v>#REF!</v>
      </c>
    </row>
    <row r="80" spans="1:12 16259:16259" ht="38.25" x14ac:dyDescent="0.15">
      <c r="A80" s="5" t="s">
        <v>882</v>
      </c>
      <c r="B80" s="31" t="s">
        <v>451</v>
      </c>
      <c r="C80" s="31" t="s">
        <v>482</v>
      </c>
      <c r="D80" s="39" t="s">
        <v>356</v>
      </c>
      <c r="E80" s="31" t="s">
        <v>485</v>
      </c>
      <c r="F80" s="32">
        <v>1</v>
      </c>
      <c r="G80" s="32" t="s">
        <v>358</v>
      </c>
      <c r="H80" s="32" t="s">
        <v>358</v>
      </c>
      <c r="I80" s="32"/>
      <c r="J80" s="32" t="s">
        <v>358</v>
      </c>
      <c r="K80" s="31" t="s">
        <v>486</v>
      </c>
      <c r="L80" s="34" t="s">
        <v>1354</v>
      </c>
      <c r="XAI80" t="e">
        <f>SUM(#REF!)</f>
        <v>#REF!</v>
      </c>
    </row>
    <row r="81" spans="1:12 16259:16259" ht="38.25" x14ac:dyDescent="0.15">
      <c r="A81" s="5" t="s">
        <v>883</v>
      </c>
      <c r="B81" s="31" t="s">
        <v>451</v>
      </c>
      <c r="C81" s="31" t="s">
        <v>487</v>
      </c>
      <c r="D81" s="39" t="s">
        <v>356</v>
      </c>
      <c r="E81" s="31" t="s">
        <v>465</v>
      </c>
      <c r="F81" s="32">
        <v>2</v>
      </c>
      <c r="G81" s="32" t="s">
        <v>358</v>
      </c>
      <c r="H81" s="32" t="s">
        <v>358</v>
      </c>
      <c r="I81" s="32"/>
      <c r="J81" s="32" t="s">
        <v>358</v>
      </c>
      <c r="K81" s="31" t="s">
        <v>463</v>
      </c>
      <c r="L81" s="34" t="s">
        <v>1354</v>
      </c>
      <c r="XAI81" t="e">
        <f>SUM(#REF!)</f>
        <v>#REF!</v>
      </c>
    </row>
    <row r="82" spans="1:12 16259:16259" ht="38.25" x14ac:dyDescent="0.15">
      <c r="A82" s="5" t="s">
        <v>884</v>
      </c>
      <c r="B82" s="31" t="s">
        <v>451</v>
      </c>
      <c r="C82" s="31" t="s">
        <v>487</v>
      </c>
      <c r="D82" s="39" t="s">
        <v>356</v>
      </c>
      <c r="E82" s="31" t="s">
        <v>469</v>
      </c>
      <c r="F82" s="32">
        <v>1</v>
      </c>
      <c r="G82" s="32" t="s">
        <v>358</v>
      </c>
      <c r="H82" s="32" t="s">
        <v>358</v>
      </c>
      <c r="I82" s="32"/>
      <c r="J82" s="32" t="s">
        <v>358</v>
      </c>
      <c r="K82" s="31" t="s">
        <v>463</v>
      </c>
      <c r="L82" s="34" t="s">
        <v>1354</v>
      </c>
      <c r="XAI82" t="e">
        <f>SUM(#REF!)</f>
        <v>#REF!</v>
      </c>
    </row>
    <row r="83" spans="1:12 16259:16259" ht="38.25" x14ac:dyDescent="0.15">
      <c r="A83" s="5" t="s">
        <v>885</v>
      </c>
      <c r="B83" s="31" t="s">
        <v>451</v>
      </c>
      <c r="C83" s="31" t="s">
        <v>487</v>
      </c>
      <c r="D83" s="39" t="s">
        <v>356</v>
      </c>
      <c r="E83" s="31" t="s">
        <v>462</v>
      </c>
      <c r="F83" s="32">
        <v>1</v>
      </c>
      <c r="G83" s="32" t="s">
        <v>358</v>
      </c>
      <c r="H83" s="32" t="s">
        <v>358</v>
      </c>
      <c r="I83" s="32"/>
      <c r="J83" s="32" t="s">
        <v>358</v>
      </c>
      <c r="K83" s="31" t="s">
        <v>463</v>
      </c>
      <c r="L83" s="34" t="s">
        <v>1354</v>
      </c>
      <c r="XAI83" t="e">
        <f>SUM(#REF!)</f>
        <v>#REF!</v>
      </c>
    </row>
    <row r="84" spans="1:12 16259:16259" ht="38.25" x14ac:dyDescent="0.15">
      <c r="A84" s="5" t="s">
        <v>886</v>
      </c>
      <c r="B84" s="31" t="s">
        <v>451</v>
      </c>
      <c r="C84" s="31" t="s">
        <v>489</v>
      </c>
      <c r="D84" s="39" t="s">
        <v>356</v>
      </c>
      <c r="E84" s="31" t="s">
        <v>465</v>
      </c>
      <c r="F84" s="32">
        <v>2</v>
      </c>
      <c r="G84" s="32" t="s">
        <v>358</v>
      </c>
      <c r="H84" s="32" t="s">
        <v>358</v>
      </c>
      <c r="I84" s="32"/>
      <c r="J84" s="32" t="s">
        <v>358</v>
      </c>
      <c r="K84" s="31" t="s">
        <v>481</v>
      </c>
      <c r="L84" s="34" t="s">
        <v>1354</v>
      </c>
      <c r="XAI84" t="e">
        <f>SUM(#REF!)</f>
        <v>#REF!</v>
      </c>
    </row>
    <row r="85" spans="1:12 16259:16259" ht="20.25" x14ac:dyDescent="0.15">
      <c r="A85" s="47" t="s">
        <v>12</v>
      </c>
      <c r="B85" s="47"/>
      <c r="C85" s="47"/>
      <c r="D85" s="47"/>
      <c r="E85" s="47"/>
      <c r="F85" s="47"/>
      <c r="G85" s="47"/>
      <c r="H85" s="47"/>
      <c r="I85" s="47"/>
      <c r="J85" s="47"/>
      <c r="K85" s="47"/>
      <c r="L85" s="47"/>
    </row>
    <row r="86" spans="1:12 16259:16259" ht="64.5" customHeight="1" x14ac:dyDescent="0.15">
      <c r="A86" s="5" t="s">
        <v>275</v>
      </c>
      <c r="B86" s="31" t="s">
        <v>1324</v>
      </c>
      <c r="C86" s="31" t="s">
        <v>490</v>
      </c>
      <c r="D86" s="39" t="s">
        <v>368</v>
      </c>
      <c r="E86" s="31" t="s">
        <v>492</v>
      </c>
      <c r="F86" s="32">
        <v>1</v>
      </c>
      <c r="G86" s="5" t="s">
        <v>358</v>
      </c>
      <c r="H86" s="5" t="s">
        <v>358</v>
      </c>
      <c r="I86" s="5"/>
      <c r="J86" s="5"/>
      <c r="K86" s="31"/>
      <c r="L86" s="34" t="s">
        <v>1353</v>
      </c>
      <c r="XAI86" t="e">
        <f>SUM(#REF!)</f>
        <v>#REF!</v>
      </c>
    </row>
    <row r="87" spans="1:12 16259:16259" ht="78.75" customHeight="1" x14ac:dyDescent="0.15">
      <c r="A87" s="5" t="s">
        <v>128</v>
      </c>
      <c r="B87" s="31" t="s">
        <v>1324</v>
      </c>
      <c r="C87" s="31" t="s">
        <v>493</v>
      </c>
      <c r="D87" s="39" t="s">
        <v>368</v>
      </c>
      <c r="E87" s="19" t="s">
        <v>1379</v>
      </c>
      <c r="F87" s="32">
        <v>1</v>
      </c>
      <c r="G87" s="5" t="s">
        <v>358</v>
      </c>
      <c r="H87" s="5" t="s">
        <v>358</v>
      </c>
      <c r="I87" s="5"/>
      <c r="J87" s="5" t="s">
        <v>358</v>
      </c>
      <c r="K87" s="31" t="s">
        <v>13</v>
      </c>
      <c r="L87" s="34" t="s">
        <v>1353</v>
      </c>
      <c r="XAI87" t="e">
        <f>SUM(#REF!)</f>
        <v>#REF!</v>
      </c>
    </row>
    <row r="88" spans="1:12 16259:16259" ht="38.25" x14ac:dyDescent="0.15">
      <c r="A88" s="5" t="s">
        <v>276</v>
      </c>
      <c r="B88" s="33" t="s">
        <v>1333</v>
      </c>
      <c r="C88" s="31" t="s">
        <v>494</v>
      </c>
      <c r="D88" s="39" t="s">
        <v>368</v>
      </c>
      <c r="E88" s="31" t="s">
        <v>795</v>
      </c>
      <c r="F88" s="32">
        <v>1</v>
      </c>
      <c r="G88" s="32" t="s">
        <v>358</v>
      </c>
      <c r="H88" s="32" t="s">
        <v>358</v>
      </c>
      <c r="I88" s="32" t="s">
        <v>358</v>
      </c>
      <c r="J88" s="32"/>
      <c r="K88" s="31" t="s">
        <v>14</v>
      </c>
      <c r="L88" s="34" t="s">
        <v>1351</v>
      </c>
      <c r="XAI88" t="e">
        <f>SUM(#REF!)</f>
        <v>#REF!</v>
      </c>
    </row>
    <row r="89" spans="1:12 16259:16259" ht="60" x14ac:dyDescent="0.15">
      <c r="A89" s="5" t="s">
        <v>129</v>
      </c>
      <c r="B89" s="31" t="s">
        <v>1325</v>
      </c>
      <c r="C89" s="31" t="s">
        <v>496</v>
      </c>
      <c r="D89" s="39" t="s">
        <v>368</v>
      </c>
      <c r="E89" s="31" t="s">
        <v>498</v>
      </c>
      <c r="F89" s="32">
        <v>1</v>
      </c>
      <c r="G89" s="32" t="s">
        <v>358</v>
      </c>
      <c r="H89" s="32" t="s">
        <v>358</v>
      </c>
      <c r="I89" s="5"/>
      <c r="J89" s="32" t="s">
        <v>358</v>
      </c>
      <c r="K89" s="31"/>
      <c r="L89" s="34" t="s">
        <v>1351</v>
      </c>
      <c r="XAI89" t="e">
        <f>SUM(#REF!)</f>
        <v>#REF!</v>
      </c>
    </row>
    <row r="90" spans="1:12 16259:16259" ht="38.25" x14ac:dyDescent="0.15">
      <c r="A90" s="5" t="s">
        <v>277</v>
      </c>
      <c r="B90" s="31" t="s">
        <v>1326</v>
      </c>
      <c r="C90" s="31" t="s">
        <v>499</v>
      </c>
      <c r="D90" s="39" t="s">
        <v>356</v>
      </c>
      <c r="E90" s="31" t="s">
        <v>440</v>
      </c>
      <c r="F90" s="32">
        <v>1</v>
      </c>
      <c r="G90" s="32" t="s">
        <v>358</v>
      </c>
      <c r="H90" s="32" t="s">
        <v>358</v>
      </c>
      <c r="I90" s="5"/>
      <c r="J90" s="5"/>
      <c r="K90" s="31"/>
      <c r="L90" s="34" t="s">
        <v>1351</v>
      </c>
      <c r="XAI90" t="e">
        <f>SUM(#REF!)</f>
        <v>#REF!</v>
      </c>
    </row>
    <row r="91" spans="1:12 16259:16259" ht="36" x14ac:dyDescent="0.15">
      <c r="A91" s="5" t="s">
        <v>130</v>
      </c>
      <c r="B91" s="31" t="s">
        <v>501</v>
      </c>
      <c r="C91" s="31" t="s">
        <v>502</v>
      </c>
      <c r="D91" s="39" t="s">
        <v>356</v>
      </c>
      <c r="E91" s="31" t="s">
        <v>504</v>
      </c>
      <c r="F91" s="32">
        <v>1</v>
      </c>
      <c r="G91" s="5" t="s">
        <v>358</v>
      </c>
      <c r="H91" s="5" t="s">
        <v>358</v>
      </c>
      <c r="I91" s="5"/>
      <c r="J91" s="32" t="s">
        <v>358</v>
      </c>
      <c r="K91" s="19" t="s">
        <v>1376</v>
      </c>
      <c r="L91" s="34" t="s">
        <v>1351</v>
      </c>
      <c r="XAI91" t="e">
        <f>SUM(#REF!)</f>
        <v>#REF!</v>
      </c>
    </row>
    <row r="92" spans="1:12 16259:16259" ht="36" x14ac:dyDescent="0.15">
      <c r="A92" s="5" t="s">
        <v>278</v>
      </c>
      <c r="B92" s="31" t="s">
        <v>505</v>
      </c>
      <c r="C92" s="31" t="s">
        <v>506</v>
      </c>
      <c r="D92" s="39" t="s">
        <v>356</v>
      </c>
      <c r="E92" s="31" t="s">
        <v>508</v>
      </c>
      <c r="F92" s="32">
        <v>2</v>
      </c>
      <c r="G92" s="32" t="s">
        <v>358</v>
      </c>
      <c r="H92" s="32" t="s">
        <v>358</v>
      </c>
      <c r="I92" s="5"/>
      <c r="J92" s="5" t="s">
        <v>358</v>
      </c>
      <c r="K92" s="31" t="s">
        <v>509</v>
      </c>
      <c r="L92" s="35" t="s">
        <v>1355</v>
      </c>
      <c r="XAI92" t="e">
        <f>SUM(#REF!)</f>
        <v>#REF!</v>
      </c>
    </row>
    <row r="93" spans="1:12 16259:16259" ht="60" x14ac:dyDescent="0.15">
      <c r="A93" s="5" t="s">
        <v>131</v>
      </c>
      <c r="B93" s="31" t="s">
        <v>505</v>
      </c>
      <c r="C93" s="6" t="s">
        <v>510</v>
      </c>
      <c r="D93" s="39" t="s">
        <v>356</v>
      </c>
      <c r="E93" s="31" t="s">
        <v>511</v>
      </c>
      <c r="F93" s="5">
        <v>2</v>
      </c>
      <c r="G93" s="32" t="s">
        <v>358</v>
      </c>
      <c r="H93" s="32" t="s">
        <v>358</v>
      </c>
      <c r="I93" s="5"/>
      <c r="J93" s="5" t="s">
        <v>358</v>
      </c>
      <c r="K93" s="31" t="s">
        <v>509</v>
      </c>
      <c r="L93" s="35" t="s">
        <v>1355</v>
      </c>
      <c r="XAI93" t="e">
        <f>SUM(#REF!)</f>
        <v>#REF!</v>
      </c>
    </row>
    <row r="94" spans="1:12 16259:16259" ht="36" x14ac:dyDescent="0.15">
      <c r="A94" s="5" t="s">
        <v>279</v>
      </c>
      <c r="B94" s="31" t="s">
        <v>505</v>
      </c>
      <c r="C94" s="31" t="s">
        <v>512</v>
      </c>
      <c r="D94" s="39" t="s">
        <v>356</v>
      </c>
      <c r="E94" s="31" t="s">
        <v>513</v>
      </c>
      <c r="F94" s="5">
        <v>1</v>
      </c>
      <c r="G94" s="5" t="s">
        <v>358</v>
      </c>
      <c r="H94" s="5" t="s">
        <v>358</v>
      </c>
      <c r="I94" s="5"/>
      <c r="J94" s="5" t="s">
        <v>358</v>
      </c>
      <c r="K94" s="31" t="s">
        <v>509</v>
      </c>
      <c r="L94" s="35" t="s">
        <v>1355</v>
      </c>
      <c r="XAI94" t="e">
        <f>SUM(#REF!)</f>
        <v>#REF!</v>
      </c>
    </row>
    <row r="95" spans="1:12 16259:16259" ht="36" x14ac:dyDescent="0.15">
      <c r="A95" s="5" t="s">
        <v>132</v>
      </c>
      <c r="B95" s="31" t="s">
        <v>514</v>
      </c>
      <c r="C95" s="31" t="s">
        <v>515</v>
      </c>
      <c r="D95" s="39" t="s">
        <v>356</v>
      </c>
      <c r="E95" s="31" t="s">
        <v>796</v>
      </c>
      <c r="F95" s="32">
        <v>1</v>
      </c>
      <c r="G95" s="32" t="s">
        <v>358</v>
      </c>
      <c r="H95" s="32" t="s">
        <v>358</v>
      </c>
      <c r="I95" s="32" t="s">
        <v>358</v>
      </c>
      <c r="J95" s="32"/>
      <c r="K95" s="31"/>
      <c r="L95" s="34" t="s">
        <v>1351</v>
      </c>
      <c r="XAI95" t="e">
        <f>SUM(#REF!)</f>
        <v>#REF!</v>
      </c>
    </row>
    <row r="96" spans="1:12 16259:16259" ht="48" x14ac:dyDescent="0.15">
      <c r="A96" s="5" t="s">
        <v>280</v>
      </c>
      <c r="B96" s="31" t="s">
        <v>517</v>
      </c>
      <c r="C96" s="31" t="s">
        <v>518</v>
      </c>
      <c r="D96" s="39" t="s">
        <v>356</v>
      </c>
      <c r="E96" s="31" t="s">
        <v>520</v>
      </c>
      <c r="F96" s="32">
        <v>1</v>
      </c>
      <c r="G96" s="32" t="s">
        <v>358</v>
      </c>
      <c r="H96" s="32" t="s">
        <v>358</v>
      </c>
      <c r="I96" s="5"/>
      <c r="J96" s="32" t="s">
        <v>358</v>
      </c>
      <c r="K96" s="31"/>
      <c r="L96" s="34" t="s">
        <v>1351</v>
      </c>
      <c r="XAI96" t="e">
        <f>SUM(#REF!)</f>
        <v>#REF!</v>
      </c>
    </row>
    <row r="97" spans="1:12 16259:16259" ht="61.5" x14ac:dyDescent="0.15">
      <c r="A97" s="5" t="s">
        <v>133</v>
      </c>
      <c r="B97" s="31" t="s">
        <v>521</v>
      </c>
      <c r="C97" s="31" t="s">
        <v>522</v>
      </c>
      <c r="D97" s="39" t="s">
        <v>356</v>
      </c>
      <c r="E97" s="31" t="s">
        <v>524</v>
      </c>
      <c r="F97" s="32">
        <v>1</v>
      </c>
      <c r="G97" s="5" t="s">
        <v>358</v>
      </c>
      <c r="H97" s="5" t="s">
        <v>358</v>
      </c>
      <c r="I97" s="5"/>
      <c r="J97" s="32" t="s">
        <v>358</v>
      </c>
      <c r="K97" s="31"/>
      <c r="L97" s="34" t="s">
        <v>1351</v>
      </c>
      <c r="XAI97" t="e">
        <f>SUM(#REF!)</f>
        <v>#REF!</v>
      </c>
    </row>
    <row r="98" spans="1:12 16259:16259" ht="60" x14ac:dyDescent="0.15">
      <c r="A98" s="5" t="s">
        <v>281</v>
      </c>
      <c r="B98" s="31" t="s">
        <v>521</v>
      </c>
      <c r="C98" s="31" t="s">
        <v>525</v>
      </c>
      <c r="D98" s="39" t="s">
        <v>356</v>
      </c>
      <c r="E98" s="31" t="s">
        <v>527</v>
      </c>
      <c r="F98" s="32">
        <v>1</v>
      </c>
      <c r="G98" s="32" t="s">
        <v>358</v>
      </c>
      <c r="H98" s="32" t="s">
        <v>358</v>
      </c>
      <c r="I98" s="5"/>
      <c r="J98" s="32" t="s">
        <v>358</v>
      </c>
      <c r="K98" s="31"/>
      <c r="L98" s="34" t="s">
        <v>1351</v>
      </c>
      <c r="XAI98" t="e">
        <f>SUM(#REF!)</f>
        <v>#REF!</v>
      </c>
    </row>
    <row r="99" spans="1:12 16259:16259" ht="72.75" x14ac:dyDescent="0.15">
      <c r="A99" s="5" t="s">
        <v>134</v>
      </c>
      <c r="B99" s="31" t="s">
        <v>528</v>
      </c>
      <c r="C99" s="31" t="s">
        <v>529</v>
      </c>
      <c r="D99" s="39" t="s">
        <v>356</v>
      </c>
      <c r="E99" s="31" t="s">
        <v>530</v>
      </c>
      <c r="F99" s="32">
        <v>2</v>
      </c>
      <c r="G99" s="32" t="s">
        <v>358</v>
      </c>
      <c r="H99" s="32" t="s">
        <v>358</v>
      </c>
      <c r="I99" s="5"/>
      <c r="J99" s="32" t="s">
        <v>358</v>
      </c>
      <c r="K99" s="31" t="s">
        <v>531</v>
      </c>
      <c r="L99" s="35" t="s">
        <v>1360</v>
      </c>
      <c r="XAI99" t="e">
        <f>SUM(#REF!)</f>
        <v>#REF!</v>
      </c>
    </row>
    <row r="100" spans="1:12 16259:16259" ht="57" customHeight="1" x14ac:dyDescent="0.15">
      <c r="A100" s="5" t="s">
        <v>282</v>
      </c>
      <c r="B100" s="31" t="s">
        <v>528</v>
      </c>
      <c r="C100" s="31" t="s">
        <v>529</v>
      </c>
      <c r="D100" s="39" t="s">
        <v>356</v>
      </c>
      <c r="E100" s="31" t="s">
        <v>532</v>
      </c>
      <c r="F100" s="32">
        <v>1</v>
      </c>
      <c r="G100" s="5" t="s">
        <v>358</v>
      </c>
      <c r="H100" s="5" t="s">
        <v>358</v>
      </c>
      <c r="I100" s="5"/>
      <c r="J100" s="32" t="s">
        <v>358</v>
      </c>
      <c r="K100" s="31" t="s">
        <v>533</v>
      </c>
      <c r="L100" s="35" t="s">
        <v>1360</v>
      </c>
      <c r="XAI100" t="e">
        <f>SUM(#REF!)</f>
        <v>#REF!</v>
      </c>
    </row>
    <row r="101" spans="1:12 16259:16259" ht="38.25" x14ac:dyDescent="0.15">
      <c r="A101" s="5" t="s">
        <v>135</v>
      </c>
      <c r="B101" s="31" t="s">
        <v>528</v>
      </c>
      <c r="C101" s="31" t="s">
        <v>534</v>
      </c>
      <c r="D101" s="39" t="s">
        <v>356</v>
      </c>
      <c r="E101" s="31" t="s">
        <v>535</v>
      </c>
      <c r="F101" s="32">
        <v>8</v>
      </c>
      <c r="G101" s="32" t="s">
        <v>358</v>
      </c>
      <c r="H101" s="32" t="s">
        <v>358</v>
      </c>
      <c r="I101" s="5"/>
      <c r="J101" s="32" t="s">
        <v>358</v>
      </c>
      <c r="K101" s="31"/>
      <c r="L101" s="34" t="s">
        <v>1358</v>
      </c>
      <c r="XAI101" t="e">
        <f>SUM(#REF!)</f>
        <v>#REF!</v>
      </c>
    </row>
    <row r="102" spans="1:12 16259:16259" ht="38.25" x14ac:dyDescent="0.15">
      <c r="A102" s="5" t="s">
        <v>283</v>
      </c>
      <c r="B102" s="31" t="s">
        <v>528</v>
      </c>
      <c r="C102" s="31" t="s">
        <v>534</v>
      </c>
      <c r="D102" s="39" t="s">
        <v>356</v>
      </c>
      <c r="E102" s="31" t="s">
        <v>536</v>
      </c>
      <c r="F102" s="5">
        <v>1</v>
      </c>
      <c r="G102" s="32" t="s">
        <v>358</v>
      </c>
      <c r="H102" s="32" t="s">
        <v>358</v>
      </c>
      <c r="I102" s="5"/>
      <c r="J102" s="5" t="s">
        <v>358</v>
      </c>
      <c r="K102" s="3"/>
      <c r="L102" s="34" t="s">
        <v>1358</v>
      </c>
      <c r="XAI102" t="e">
        <f>SUM(#REF!)</f>
        <v>#REF!</v>
      </c>
    </row>
    <row r="103" spans="1:12 16259:16259" ht="38.25" x14ac:dyDescent="0.15">
      <c r="A103" s="5" t="s">
        <v>136</v>
      </c>
      <c r="B103" s="31" t="s">
        <v>528</v>
      </c>
      <c r="C103" s="31" t="s">
        <v>534</v>
      </c>
      <c r="D103" s="39" t="s">
        <v>356</v>
      </c>
      <c r="E103" s="31" t="s">
        <v>797</v>
      </c>
      <c r="F103" s="5">
        <v>1</v>
      </c>
      <c r="G103" s="5" t="s">
        <v>358</v>
      </c>
      <c r="H103" s="5" t="s">
        <v>358</v>
      </c>
      <c r="I103" s="5" t="s">
        <v>358</v>
      </c>
      <c r="J103" s="5"/>
      <c r="K103" s="3"/>
      <c r="L103" s="34" t="s">
        <v>1358</v>
      </c>
      <c r="XAI103" t="e">
        <f>SUM(#REF!)</f>
        <v>#REF!</v>
      </c>
    </row>
    <row r="104" spans="1:12 16259:16259" ht="38.25" x14ac:dyDescent="0.15">
      <c r="A104" s="5" t="s">
        <v>284</v>
      </c>
      <c r="B104" s="31" t="s">
        <v>528</v>
      </c>
      <c r="C104" s="31" t="s">
        <v>534</v>
      </c>
      <c r="D104" s="39" t="s">
        <v>356</v>
      </c>
      <c r="E104" s="31" t="s">
        <v>798</v>
      </c>
      <c r="F104" s="5">
        <v>1</v>
      </c>
      <c r="G104" s="32" t="s">
        <v>358</v>
      </c>
      <c r="H104" s="32" t="s">
        <v>358</v>
      </c>
      <c r="I104" s="5" t="s">
        <v>358</v>
      </c>
      <c r="J104" s="5"/>
      <c r="K104" s="3"/>
      <c r="L104" s="34" t="s">
        <v>1358</v>
      </c>
      <c r="XAI104" t="e">
        <f>SUM(#REF!)</f>
        <v>#REF!</v>
      </c>
    </row>
    <row r="105" spans="1:12 16259:16259" ht="38.25" x14ac:dyDescent="0.15">
      <c r="A105" s="5" t="s">
        <v>137</v>
      </c>
      <c r="B105" s="31" t="s">
        <v>528</v>
      </c>
      <c r="C105" s="31" t="s">
        <v>534</v>
      </c>
      <c r="D105" s="39" t="s">
        <v>356</v>
      </c>
      <c r="E105" s="31" t="s">
        <v>537</v>
      </c>
      <c r="F105" s="5">
        <v>1</v>
      </c>
      <c r="G105" s="32" t="s">
        <v>358</v>
      </c>
      <c r="H105" s="32" t="s">
        <v>358</v>
      </c>
      <c r="I105" s="5"/>
      <c r="J105" s="5" t="s">
        <v>358</v>
      </c>
      <c r="K105" s="3"/>
      <c r="L105" s="34" t="s">
        <v>1358</v>
      </c>
      <c r="XAI105" t="e">
        <f>SUM(#REF!)</f>
        <v>#REF!</v>
      </c>
    </row>
    <row r="106" spans="1:12 16259:16259" ht="38.25" x14ac:dyDescent="0.15">
      <c r="A106" s="5" t="s">
        <v>285</v>
      </c>
      <c r="B106" s="31" t="s">
        <v>528</v>
      </c>
      <c r="C106" s="31" t="s">
        <v>534</v>
      </c>
      <c r="D106" s="39" t="s">
        <v>356</v>
      </c>
      <c r="E106" s="31" t="s">
        <v>532</v>
      </c>
      <c r="F106" s="5">
        <v>1</v>
      </c>
      <c r="G106" s="5" t="s">
        <v>358</v>
      </c>
      <c r="H106" s="5" t="s">
        <v>358</v>
      </c>
      <c r="I106" s="5"/>
      <c r="J106" s="5" t="s">
        <v>358</v>
      </c>
      <c r="K106" s="3"/>
      <c r="L106" s="34" t="s">
        <v>1358</v>
      </c>
      <c r="XAI106" t="e">
        <f>SUM(#REF!)</f>
        <v>#REF!</v>
      </c>
    </row>
    <row r="107" spans="1:12 16259:16259" ht="60" x14ac:dyDescent="0.15">
      <c r="A107" s="5" t="s">
        <v>138</v>
      </c>
      <c r="B107" s="31" t="s">
        <v>528</v>
      </c>
      <c r="C107" s="31" t="s">
        <v>534</v>
      </c>
      <c r="D107" s="39" t="s">
        <v>356</v>
      </c>
      <c r="E107" s="31" t="s">
        <v>538</v>
      </c>
      <c r="F107" s="5">
        <v>1</v>
      </c>
      <c r="G107" s="32" t="s">
        <v>358</v>
      </c>
      <c r="H107" s="32" t="s">
        <v>358</v>
      </c>
      <c r="I107" s="5"/>
      <c r="J107" s="5" t="s">
        <v>358</v>
      </c>
      <c r="K107" s="3"/>
      <c r="L107" s="34" t="s">
        <v>1358</v>
      </c>
      <c r="XAI107" t="e">
        <f>SUM(#REF!)</f>
        <v>#REF!</v>
      </c>
    </row>
    <row r="108" spans="1:12 16259:16259" ht="36" x14ac:dyDescent="0.15">
      <c r="A108" s="5" t="s">
        <v>286</v>
      </c>
      <c r="B108" s="31" t="s">
        <v>539</v>
      </c>
      <c r="C108" s="31" t="s">
        <v>540</v>
      </c>
      <c r="D108" s="39" t="s">
        <v>356</v>
      </c>
      <c r="E108" s="31" t="s">
        <v>542</v>
      </c>
      <c r="F108" s="32">
        <v>1</v>
      </c>
      <c r="G108" s="32" t="s">
        <v>358</v>
      </c>
      <c r="H108" s="32" t="s">
        <v>358</v>
      </c>
      <c r="I108" s="5"/>
      <c r="J108" s="5"/>
      <c r="K108" s="31" t="s">
        <v>16</v>
      </c>
      <c r="L108" s="34" t="s">
        <v>1351</v>
      </c>
      <c r="XAI108" t="e">
        <f>SUM(#REF!)</f>
        <v>#REF!</v>
      </c>
    </row>
    <row r="109" spans="1:12 16259:16259" ht="36" x14ac:dyDescent="0.15">
      <c r="A109" s="5" t="s">
        <v>139</v>
      </c>
      <c r="B109" s="31" t="s">
        <v>543</v>
      </c>
      <c r="C109" s="31" t="s">
        <v>544</v>
      </c>
      <c r="D109" s="39" t="s">
        <v>368</v>
      </c>
      <c r="E109" s="31" t="s">
        <v>532</v>
      </c>
      <c r="F109" s="32">
        <v>1</v>
      </c>
      <c r="G109" s="5" t="s">
        <v>358</v>
      </c>
      <c r="H109" s="5" t="s">
        <v>358</v>
      </c>
      <c r="I109" s="5"/>
      <c r="J109" s="32" t="s">
        <v>358</v>
      </c>
      <c r="K109" s="31"/>
      <c r="L109" s="34" t="s">
        <v>1351</v>
      </c>
      <c r="XAI109" t="e">
        <f>SUM(#REF!)</f>
        <v>#REF!</v>
      </c>
    </row>
    <row r="110" spans="1:12 16259:16259" ht="36.75" x14ac:dyDescent="0.15">
      <c r="A110" s="5" t="s">
        <v>287</v>
      </c>
      <c r="B110" s="31" t="s">
        <v>546</v>
      </c>
      <c r="C110" s="31" t="s">
        <v>547</v>
      </c>
      <c r="D110" s="39" t="s">
        <v>368</v>
      </c>
      <c r="E110" s="19" t="s">
        <v>1317</v>
      </c>
      <c r="F110" s="32">
        <v>1</v>
      </c>
      <c r="G110" s="32" t="s">
        <v>358</v>
      </c>
      <c r="H110" s="32" t="s">
        <v>358</v>
      </c>
      <c r="I110" s="5"/>
      <c r="J110" s="32" t="s">
        <v>358</v>
      </c>
      <c r="K110" s="31"/>
      <c r="L110" s="34" t="s">
        <v>1351</v>
      </c>
      <c r="XAI110" t="e">
        <f>SUM(#REF!)</f>
        <v>#REF!</v>
      </c>
    </row>
    <row r="111" spans="1:12 16259:16259" ht="48" x14ac:dyDescent="0.15">
      <c r="A111" s="5" t="s">
        <v>140</v>
      </c>
      <c r="B111" s="31" t="s">
        <v>549</v>
      </c>
      <c r="C111" s="31" t="s">
        <v>549</v>
      </c>
      <c r="D111" s="39" t="s">
        <v>368</v>
      </c>
      <c r="E111" s="4" t="s">
        <v>551</v>
      </c>
      <c r="F111" s="32">
        <v>1</v>
      </c>
      <c r="G111" s="32" t="s">
        <v>358</v>
      </c>
      <c r="H111" s="32" t="s">
        <v>358</v>
      </c>
      <c r="I111" s="5"/>
      <c r="J111" s="32" t="s">
        <v>358</v>
      </c>
      <c r="K111" s="31"/>
      <c r="L111" s="34" t="s">
        <v>1351</v>
      </c>
      <c r="XAI111" t="e">
        <f>SUM(#REF!)</f>
        <v>#REF!</v>
      </c>
    </row>
    <row r="112" spans="1:12 16259:16259" ht="48" x14ac:dyDescent="0.15">
      <c r="A112" s="5" t="s">
        <v>288</v>
      </c>
      <c r="B112" s="31" t="s">
        <v>552</v>
      </c>
      <c r="C112" s="31" t="s">
        <v>553</v>
      </c>
      <c r="D112" s="39" t="s">
        <v>356</v>
      </c>
      <c r="E112" s="33" t="s">
        <v>1318</v>
      </c>
      <c r="F112" s="32">
        <v>1</v>
      </c>
      <c r="G112" s="5" t="s">
        <v>358</v>
      </c>
      <c r="H112" s="5" t="s">
        <v>358</v>
      </c>
      <c r="I112" s="5"/>
      <c r="J112" s="32" t="s">
        <v>358</v>
      </c>
      <c r="K112" s="31" t="s">
        <v>555</v>
      </c>
      <c r="L112" s="34" t="s">
        <v>1351</v>
      </c>
      <c r="XAI112" t="e">
        <f>SUM(#REF!)</f>
        <v>#REF!</v>
      </c>
    </row>
    <row r="113" spans="1:12 16259:16259" ht="48" x14ac:dyDescent="0.15">
      <c r="A113" s="5" t="s">
        <v>141</v>
      </c>
      <c r="B113" s="31" t="s">
        <v>556</v>
      </c>
      <c r="C113" s="31" t="s">
        <v>557</v>
      </c>
      <c r="D113" s="39" t="s">
        <v>368</v>
      </c>
      <c r="E113" s="31" t="s">
        <v>799</v>
      </c>
      <c r="F113" s="32">
        <v>1</v>
      </c>
      <c r="G113" s="32" t="s">
        <v>358</v>
      </c>
      <c r="H113" s="32" t="s">
        <v>358</v>
      </c>
      <c r="I113" s="32" t="s">
        <v>358</v>
      </c>
      <c r="J113" s="32"/>
      <c r="K113" s="31"/>
      <c r="L113" s="34" t="s">
        <v>1351</v>
      </c>
      <c r="XAI113" t="e">
        <f>SUM(#REF!)</f>
        <v>#REF!</v>
      </c>
    </row>
    <row r="114" spans="1:12 16259:16259" ht="60" x14ac:dyDescent="0.15">
      <c r="A114" s="5" t="s">
        <v>289</v>
      </c>
      <c r="B114" s="31" t="s">
        <v>556</v>
      </c>
      <c r="C114" s="31" t="s">
        <v>559</v>
      </c>
      <c r="D114" s="39" t="s">
        <v>356</v>
      </c>
      <c r="E114" s="31" t="s">
        <v>560</v>
      </c>
      <c r="F114" s="32">
        <v>1</v>
      </c>
      <c r="G114" s="32" t="s">
        <v>358</v>
      </c>
      <c r="H114" s="32" t="s">
        <v>358</v>
      </c>
      <c r="I114" s="5"/>
      <c r="J114" s="32" t="s">
        <v>358</v>
      </c>
      <c r="K114" s="31"/>
      <c r="L114" s="34" t="s">
        <v>1351</v>
      </c>
      <c r="XAI114" t="e">
        <f>SUM(#REF!)</f>
        <v>#REF!</v>
      </c>
    </row>
    <row r="115" spans="1:12 16259:16259" ht="20.25" x14ac:dyDescent="0.15">
      <c r="A115" s="47" t="s">
        <v>786</v>
      </c>
      <c r="B115" s="47"/>
      <c r="C115" s="47"/>
      <c r="D115" s="47"/>
      <c r="E115" s="47"/>
      <c r="F115" s="47"/>
      <c r="G115" s="47"/>
      <c r="H115" s="47"/>
      <c r="I115" s="47"/>
      <c r="J115" s="47"/>
      <c r="K115" s="47"/>
      <c r="L115" s="47"/>
    </row>
    <row r="116" spans="1:12 16259:16259" ht="38.25" x14ac:dyDescent="0.15">
      <c r="A116" s="5" t="s">
        <v>290</v>
      </c>
      <c r="B116" s="6" t="s">
        <v>1327</v>
      </c>
      <c r="C116" s="6" t="s">
        <v>561</v>
      </c>
      <c r="D116" s="7" t="s">
        <v>356</v>
      </c>
      <c r="E116" s="6" t="s">
        <v>800</v>
      </c>
      <c r="F116" s="32">
        <v>1</v>
      </c>
      <c r="G116" s="32" t="s">
        <v>358</v>
      </c>
      <c r="H116" s="32" t="s">
        <v>358</v>
      </c>
      <c r="I116" s="32" t="s">
        <v>358</v>
      </c>
      <c r="J116" s="32"/>
      <c r="K116" s="33" t="s">
        <v>887</v>
      </c>
      <c r="L116" s="34" t="s">
        <v>1351</v>
      </c>
      <c r="XAI116" t="e">
        <f>SUM(#REF!)</f>
        <v>#REF!</v>
      </c>
    </row>
    <row r="117" spans="1:12 16259:16259" ht="38.25" x14ac:dyDescent="0.15">
      <c r="A117" s="5" t="s">
        <v>291</v>
      </c>
      <c r="B117" s="6" t="s">
        <v>1327</v>
      </c>
      <c r="C117" s="6" t="s">
        <v>561</v>
      </c>
      <c r="D117" s="7" t="s">
        <v>356</v>
      </c>
      <c r="E117" s="6" t="s">
        <v>801</v>
      </c>
      <c r="F117" s="32">
        <v>1</v>
      </c>
      <c r="G117" s="32" t="s">
        <v>358</v>
      </c>
      <c r="H117" s="32" t="s">
        <v>358</v>
      </c>
      <c r="I117" s="32" t="s">
        <v>358</v>
      </c>
      <c r="J117" s="32"/>
      <c r="K117" s="31"/>
      <c r="L117" s="34" t="s">
        <v>1351</v>
      </c>
      <c r="XAI117" t="e">
        <f>SUM(#REF!)</f>
        <v>#REF!</v>
      </c>
    </row>
    <row r="118" spans="1:12 16259:16259" ht="36" x14ac:dyDescent="0.15">
      <c r="A118" s="5" t="s">
        <v>292</v>
      </c>
      <c r="B118" s="6" t="s">
        <v>563</v>
      </c>
      <c r="C118" s="6" t="s">
        <v>564</v>
      </c>
      <c r="D118" s="7" t="s">
        <v>368</v>
      </c>
      <c r="E118" s="6" t="s">
        <v>566</v>
      </c>
      <c r="F118" s="32">
        <v>1</v>
      </c>
      <c r="G118" s="32" t="s">
        <v>358</v>
      </c>
      <c r="H118" s="32" t="s">
        <v>358</v>
      </c>
      <c r="I118" s="5"/>
      <c r="J118" s="32" t="s">
        <v>358</v>
      </c>
      <c r="K118" s="31"/>
      <c r="L118" s="34" t="s">
        <v>1351</v>
      </c>
      <c r="XAI118" t="e">
        <f>SUM(#REF!)</f>
        <v>#REF!</v>
      </c>
    </row>
    <row r="119" spans="1:12 16259:16259" ht="36" x14ac:dyDescent="0.15">
      <c r="A119" s="5" t="s">
        <v>293</v>
      </c>
      <c r="B119" s="6" t="s">
        <v>567</v>
      </c>
      <c r="C119" s="6" t="s">
        <v>568</v>
      </c>
      <c r="D119" s="7" t="s">
        <v>356</v>
      </c>
      <c r="E119" s="6" t="s">
        <v>570</v>
      </c>
      <c r="F119" s="32">
        <v>1</v>
      </c>
      <c r="G119" s="32" t="s">
        <v>358</v>
      </c>
      <c r="H119" s="32" t="s">
        <v>358</v>
      </c>
      <c r="I119" s="5"/>
      <c r="J119" s="32" t="s">
        <v>358</v>
      </c>
      <c r="K119" s="31"/>
      <c r="L119" s="34" t="s">
        <v>1351</v>
      </c>
      <c r="XAI119" t="e">
        <f>SUM(#REF!)</f>
        <v>#REF!</v>
      </c>
    </row>
    <row r="120" spans="1:12 16259:16259" ht="48" x14ac:dyDescent="0.15">
      <c r="A120" s="5" t="s">
        <v>294</v>
      </c>
      <c r="B120" s="6" t="s">
        <v>571</v>
      </c>
      <c r="C120" s="6" t="s">
        <v>572</v>
      </c>
      <c r="D120" s="7" t="s">
        <v>356</v>
      </c>
      <c r="E120" s="6" t="s">
        <v>802</v>
      </c>
      <c r="F120" s="32">
        <v>1</v>
      </c>
      <c r="G120" s="32" t="s">
        <v>358</v>
      </c>
      <c r="H120" s="32" t="s">
        <v>358</v>
      </c>
      <c r="I120" s="32" t="s">
        <v>358</v>
      </c>
      <c r="J120" s="5"/>
      <c r="K120" s="31"/>
      <c r="L120" s="34" t="s">
        <v>1351</v>
      </c>
      <c r="XAI120" t="e">
        <f>SUM(#REF!)</f>
        <v>#REF!</v>
      </c>
    </row>
    <row r="121" spans="1:12 16259:16259" ht="36" x14ac:dyDescent="0.15">
      <c r="A121" s="5" t="s">
        <v>295</v>
      </c>
      <c r="B121" s="6" t="s">
        <v>574</v>
      </c>
      <c r="C121" s="6" t="s">
        <v>575</v>
      </c>
      <c r="D121" s="7" t="s">
        <v>356</v>
      </c>
      <c r="E121" s="6" t="s">
        <v>577</v>
      </c>
      <c r="F121" s="7">
        <v>1</v>
      </c>
      <c r="G121" s="32" t="s">
        <v>358</v>
      </c>
      <c r="H121" s="32" t="s">
        <v>358</v>
      </c>
      <c r="I121" s="5"/>
      <c r="J121" s="32" t="s">
        <v>358</v>
      </c>
      <c r="K121" s="6"/>
      <c r="L121" s="34" t="s">
        <v>1351</v>
      </c>
      <c r="XAI121" t="e">
        <f>SUM(#REF!)</f>
        <v>#REF!</v>
      </c>
    </row>
    <row r="122" spans="1:12 16259:16259" ht="38.25" x14ac:dyDescent="0.15">
      <c r="A122" s="5" t="s">
        <v>296</v>
      </c>
      <c r="B122" s="31" t="s">
        <v>578</v>
      </c>
      <c r="C122" s="31" t="s">
        <v>579</v>
      </c>
      <c r="D122" s="39" t="s">
        <v>356</v>
      </c>
      <c r="E122" s="31" t="s">
        <v>581</v>
      </c>
      <c r="F122" s="32">
        <v>5</v>
      </c>
      <c r="G122" s="32" t="s">
        <v>358</v>
      </c>
      <c r="H122" s="32" t="s">
        <v>358</v>
      </c>
      <c r="I122" s="5"/>
      <c r="J122" s="5"/>
      <c r="K122" s="31"/>
      <c r="L122" s="34" t="s">
        <v>1358</v>
      </c>
      <c r="XAI122" t="e">
        <f>SUM(#REF!)</f>
        <v>#REF!</v>
      </c>
    </row>
    <row r="123" spans="1:12 16259:16259" ht="38.25" x14ac:dyDescent="0.15">
      <c r="A123" s="5" t="s">
        <v>297</v>
      </c>
      <c r="B123" s="31" t="s">
        <v>578</v>
      </c>
      <c r="C123" s="31" t="s">
        <v>579</v>
      </c>
      <c r="D123" s="39" t="s">
        <v>356</v>
      </c>
      <c r="E123" s="31" t="s">
        <v>582</v>
      </c>
      <c r="F123" s="32">
        <v>2</v>
      </c>
      <c r="G123" s="32" t="s">
        <v>358</v>
      </c>
      <c r="H123" s="32" t="s">
        <v>358</v>
      </c>
      <c r="I123" s="5"/>
      <c r="J123" s="32" t="s">
        <v>358</v>
      </c>
      <c r="K123" s="31"/>
      <c r="L123" s="34" t="s">
        <v>1358</v>
      </c>
      <c r="XAI123" t="e">
        <f>SUM(#REF!)</f>
        <v>#REF!</v>
      </c>
    </row>
    <row r="124" spans="1:12 16259:16259" ht="38.25" x14ac:dyDescent="0.15">
      <c r="A124" s="5" t="s">
        <v>298</v>
      </c>
      <c r="B124" s="31" t="s">
        <v>578</v>
      </c>
      <c r="C124" s="31" t="s">
        <v>579</v>
      </c>
      <c r="D124" s="39" t="s">
        <v>356</v>
      </c>
      <c r="E124" s="31" t="s">
        <v>798</v>
      </c>
      <c r="F124" s="32">
        <v>2</v>
      </c>
      <c r="G124" s="32" t="s">
        <v>358</v>
      </c>
      <c r="H124" s="32" t="s">
        <v>358</v>
      </c>
      <c r="I124" s="32" t="s">
        <v>358</v>
      </c>
      <c r="J124" s="32"/>
      <c r="K124" s="31"/>
      <c r="L124" s="34" t="s">
        <v>1358</v>
      </c>
      <c r="XAI124" t="e">
        <f>SUM(#REF!)</f>
        <v>#REF!</v>
      </c>
    </row>
    <row r="125" spans="1:12 16259:16259" ht="38.25" x14ac:dyDescent="0.15">
      <c r="A125" s="5" t="s">
        <v>299</v>
      </c>
      <c r="B125" s="31" t="s">
        <v>578</v>
      </c>
      <c r="C125" s="31" t="s">
        <v>579</v>
      </c>
      <c r="D125" s="39" t="s">
        <v>356</v>
      </c>
      <c r="E125" s="31" t="s">
        <v>583</v>
      </c>
      <c r="F125" s="32">
        <v>2</v>
      </c>
      <c r="G125" s="32" t="s">
        <v>358</v>
      </c>
      <c r="H125" s="32" t="s">
        <v>358</v>
      </c>
      <c r="I125" s="5"/>
      <c r="J125" s="32" t="s">
        <v>358</v>
      </c>
      <c r="K125" s="31" t="s">
        <v>584</v>
      </c>
      <c r="L125" s="34" t="s">
        <v>1358</v>
      </c>
      <c r="XAI125" t="e">
        <f>SUM(#REF!)</f>
        <v>#REF!</v>
      </c>
    </row>
    <row r="126" spans="1:12 16259:16259" ht="38.25" x14ac:dyDescent="0.15">
      <c r="A126" s="5" t="s">
        <v>300</v>
      </c>
      <c r="B126" s="31" t="s">
        <v>578</v>
      </c>
      <c r="C126" s="31" t="s">
        <v>579</v>
      </c>
      <c r="D126" s="39" t="s">
        <v>356</v>
      </c>
      <c r="E126" s="31" t="s">
        <v>585</v>
      </c>
      <c r="F126" s="32">
        <v>1</v>
      </c>
      <c r="G126" s="32" t="s">
        <v>358</v>
      </c>
      <c r="H126" s="32" t="s">
        <v>358</v>
      </c>
      <c r="I126" s="5"/>
      <c r="J126" s="32" t="s">
        <v>358</v>
      </c>
      <c r="K126" s="31" t="s">
        <v>586</v>
      </c>
      <c r="L126" s="34" t="s">
        <v>1358</v>
      </c>
      <c r="XAI126" t="e">
        <f>SUM(#REF!)</f>
        <v>#REF!</v>
      </c>
    </row>
    <row r="127" spans="1:12 16259:16259" ht="38.25" x14ac:dyDescent="0.15">
      <c r="A127" s="5" t="s">
        <v>301</v>
      </c>
      <c r="B127" s="31" t="s">
        <v>578</v>
      </c>
      <c r="C127" s="31" t="s">
        <v>587</v>
      </c>
      <c r="D127" s="39" t="s">
        <v>356</v>
      </c>
      <c r="E127" s="31" t="s">
        <v>589</v>
      </c>
      <c r="F127" s="5">
        <v>3</v>
      </c>
      <c r="G127" s="32" t="s">
        <v>358</v>
      </c>
      <c r="H127" s="32" t="s">
        <v>358</v>
      </c>
      <c r="I127" s="5"/>
      <c r="J127" s="32" t="s">
        <v>358</v>
      </c>
      <c r="K127" s="31"/>
      <c r="L127" s="34" t="s">
        <v>1358</v>
      </c>
      <c r="XAI127" t="e">
        <f>SUM(#REF!)</f>
        <v>#REF!</v>
      </c>
    </row>
    <row r="128" spans="1:12 16259:16259" ht="38.25" x14ac:dyDescent="0.15">
      <c r="A128" s="5" t="s">
        <v>302</v>
      </c>
      <c r="B128" s="31" t="s">
        <v>578</v>
      </c>
      <c r="C128" s="31" t="s">
        <v>587</v>
      </c>
      <c r="D128" s="39" t="s">
        <v>356</v>
      </c>
      <c r="E128" s="31" t="s">
        <v>803</v>
      </c>
      <c r="F128" s="32">
        <v>3</v>
      </c>
      <c r="G128" s="32" t="s">
        <v>358</v>
      </c>
      <c r="H128" s="32" t="s">
        <v>358</v>
      </c>
      <c r="I128" s="32" t="s">
        <v>358</v>
      </c>
      <c r="J128" s="5"/>
      <c r="K128" s="31"/>
      <c r="L128" s="34" t="s">
        <v>1358</v>
      </c>
      <c r="XAI128" t="e">
        <f>SUM(#REF!)</f>
        <v>#REF!</v>
      </c>
    </row>
    <row r="129" spans="1:12 16259:16259" ht="38.25" x14ac:dyDescent="0.15">
      <c r="A129" s="5" t="s">
        <v>303</v>
      </c>
      <c r="B129" s="31" t="s">
        <v>578</v>
      </c>
      <c r="C129" s="31" t="s">
        <v>587</v>
      </c>
      <c r="D129" s="39" t="s">
        <v>356</v>
      </c>
      <c r="E129" s="31" t="s">
        <v>797</v>
      </c>
      <c r="F129" s="32">
        <v>1</v>
      </c>
      <c r="G129" s="32" t="s">
        <v>358</v>
      </c>
      <c r="H129" s="32" t="s">
        <v>358</v>
      </c>
      <c r="I129" s="32" t="s">
        <v>358</v>
      </c>
      <c r="J129" s="5"/>
      <c r="K129" s="31"/>
      <c r="L129" s="34" t="s">
        <v>1358</v>
      </c>
      <c r="XAI129" t="e">
        <f>SUM(#REF!)</f>
        <v>#REF!</v>
      </c>
    </row>
    <row r="130" spans="1:12 16259:16259" ht="38.25" x14ac:dyDescent="0.15">
      <c r="A130" s="5" t="s">
        <v>304</v>
      </c>
      <c r="B130" s="31" t="s">
        <v>578</v>
      </c>
      <c r="C130" s="31" t="s">
        <v>587</v>
      </c>
      <c r="D130" s="39" t="s">
        <v>356</v>
      </c>
      <c r="E130" s="31" t="s">
        <v>590</v>
      </c>
      <c r="F130" s="32">
        <v>1</v>
      </c>
      <c r="G130" s="32" t="s">
        <v>358</v>
      </c>
      <c r="H130" s="32" t="s">
        <v>358</v>
      </c>
      <c r="I130" s="5"/>
      <c r="J130" s="32" t="s">
        <v>358</v>
      </c>
      <c r="K130" s="31"/>
      <c r="L130" s="34" t="s">
        <v>1358</v>
      </c>
      <c r="XAI130" t="e">
        <f>SUM(#REF!)</f>
        <v>#REF!</v>
      </c>
    </row>
    <row r="131" spans="1:12 16259:16259" ht="38.25" x14ac:dyDescent="0.15">
      <c r="A131" s="5" t="s">
        <v>305</v>
      </c>
      <c r="B131" s="31" t="s">
        <v>578</v>
      </c>
      <c r="C131" s="31" t="s">
        <v>587</v>
      </c>
      <c r="D131" s="39" t="s">
        <v>356</v>
      </c>
      <c r="E131" s="31" t="s">
        <v>591</v>
      </c>
      <c r="F131" s="32">
        <v>1</v>
      </c>
      <c r="G131" s="32" t="s">
        <v>358</v>
      </c>
      <c r="H131" s="32" t="s">
        <v>358</v>
      </c>
      <c r="I131" s="5"/>
      <c r="J131" s="32" t="s">
        <v>358</v>
      </c>
      <c r="K131" s="31"/>
      <c r="L131" s="34" t="s">
        <v>1358</v>
      </c>
      <c r="XAI131" t="e">
        <f>SUM(#REF!)</f>
        <v>#REF!</v>
      </c>
    </row>
    <row r="132" spans="1:12 16259:16259" ht="36" x14ac:dyDescent="0.15">
      <c r="A132" s="5" t="s">
        <v>306</v>
      </c>
      <c r="B132" s="31" t="s">
        <v>592</v>
      </c>
      <c r="C132" s="31" t="s">
        <v>593</v>
      </c>
      <c r="D132" s="39" t="s">
        <v>356</v>
      </c>
      <c r="E132" s="31" t="s">
        <v>440</v>
      </c>
      <c r="F132" s="32">
        <v>1</v>
      </c>
      <c r="G132" s="32" t="s">
        <v>358</v>
      </c>
      <c r="H132" s="32" t="s">
        <v>358</v>
      </c>
      <c r="I132" s="5"/>
      <c r="J132" s="5"/>
      <c r="K132" s="31"/>
      <c r="L132" s="34" t="s">
        <v>1351</v>
      </c>
      <c r="XAI132" t="e">
        <f>SUM(#REF!)</f>
        <v>#REF!</v>
      </c>
    </row>
    <row r="133" spans="1:12 16259:16259" ht="36" x14ac:dyDescent="0.15">
      <c r="A133" s="5" t="s">
        <v>307</v>
      </c>
      <c r="B133" s="31" t="s">
        <v>595</v>
      </c>
      <c r="C133" s="31" t="s">
        <v>595</v>
      </c>
      <c r="D133" s="39" t="s">
        <v>368</v>
      </c>
      <c r="E133" s="31" t="s">
        <v>597</v>
      </c>
      <c r="F133" s="32">
        <v>1</v>
      </c>
      <c r="G133" s="32" t="s">
        <v>358</v>
      </c>
      <c r="H133" s="32" t="s">
        <v>358</v>
      </c>
      <c r="I133" s="5"/>
      <c r="J133" s="32" t="s">
        <v>358</v>
      </c>
      <c r="K133" s="31"/>
      <c r="L133" s="34" t="s">
        <v>1351</v>
      </c>
      <c r="XAI133" t="e">
        <f>SUM(#REF!)</f>
        <v>#REF!</v>
      </c>
    </row>
    <row r="134" spans="1:12 16259:16259" ht="48" x14ac:dyDescent="0.15">
      <c r="A134" s="5" t="s">
        <v>308</v>
      </c>
      <c r="B134" s="31" t="s">
        <v>598</v>
      </c>
      <c r="C134" s="31" t="s">
        <v>598</v>
      </c>
      <c r="D134" s="39" t="s">
        <v>368</v>
      </c>
      <c r="E134" s="31" t="s">
        <v>600</v>
      </c>
      <c r="F134" s="32">
        <v>1</v>
      </c>
      <c r="G134" s="32" t="s">
        <v>358</v>
      </c>
      <c r="H134" s="32" t="s">
        <v>358</v>
      </c>
      <c r="I134" s="5"/>
      <c r="J134" s="32" t="s">
        <v>358</v>
      </c>
      <c r="K134" s="31"/>
      <c r="L134" s="34" t="s">
        <v>1351</v>
      </c>
      <c r="XAI134" t="e">
        <f>SUM(#REF!)</f>
        <v>#REF!</v>
      </c>
    </row>
    <row r="135" spans="1:12 16259:16259" ht="48" x14ac:dyDescent="0.15">
      <c r="A135" s="5" t="s">
        <v>309</v>
      </c>
      <c r="B135" s="31" t="s">
        <v>598</v>
      </c>
      <c r="C135" s="31" t="s">
        <v>598</v>
      </c>
      <c r="D135" s="39" t="s">
        <v>356</v>
      </c>
      <c r="E135" s="31" t="s">
        <v>601</v>
      </c>
      <c r="F135" s="32">
        <v>1</v>
      </c>
      <c r="G135" s="32" t="s">
        <v>358</v>
      </c>
      <c r="H135" s="32" t="s">
        <v>358</v>
      </c>
      <c r="I135" s="5"/>
      <c r="J135" s="32" t="s">
        <v>358</v>
      </c>
      <c r="K135" s="31"/>
      <c r="L135" s="34" t="s">
        <v>1351</v>
      </c>
      <c r="XAI135" t="e">
        <f>SUM(#REF!)</f>
        <v>#REF!</v>
      </c>
    </row>
    <row r="136" spans="1:12 16259:16259" s="18" customFormat="1" ht="20.25" x14ac:dyDescent="0.15">
      <c r="A136" s="47" t="s">
        <v>17</v>
      </c>
      <c r="B136" s="47"/>
      <c r="C136" s="47"/>
      <c r="D136" s="47"/>
      <c r="E136" s="47"/>
      <c r="F136" s="47"/>
      <c r="G136" s="47"/>
      <c r="H136" s="47"/>
      <c r="I136" s="47"/>
      <c r="J136" s="47"/>
      <c r="K136" s="47"/>
      <c r="L136" s="47"/>
    </row>
    <row r="137" spans="1:12 16259:16259" ht="51" x14ac:dyDescent="0.15">
      <c r="A137" s="5" t="s">
        <v>310</v>
      </c>
      <c r="B137" s="31" t="s">
        <v>602</v>
      </c>
      <c r="C137" s="31" t="s">
        <v>602</v>
      </c>
      <c r="D137" s="39" t="s">
        <v>356</v>
      </c>
      <c r="E137" s="31" t="s">
        <v>604</v>
      </c>
      <c r="F137" s="32">
        <v>1</v>
      </c>
      <c r="G137" s="32" t="s">
        <v>358</v>
      </c>
      <c r="H137" s="32" t="s">
        <v>358</v>
      </c>
      <c r="I137" s="5"/>
      <c r="J137" s="32" t="s">
        <v>358</v>
      </c>
      <c r="K137" s="31"/>
      <c r="L137" s="34" t="s">
        <v>1353</v>
      </c>
      <c r="XAI137" t="e">
        <f>SUM(#REF!)</f>
        <v>#REF!</v>
      </c>
    </row>
    <row r="138" spans="1:12 16259:16259" ht="51" x14ac:dyDescent="0.15">
      <c r="A138" s="5" t="s">
        <v>142</v>
      </c>
      <c r="B138" s="31" t="s">
        <v>602</v>
      </c>
      <c r="C138" s="31" t="s">
        <v>602</v>
      </c>
      <c r="D138" s="39" t="s">
        <v>356</v>
      </c>
      <c r="E138" s="31" t="s">
        <v>605</v>
      </c>
      <c r="F138" s="32">
        <v>1</v>
      </c>
      <c r="G138" s="32" t="s">
        <v>358</v>
      </c>
      <c r="H138" s="32" t="s">
        <v>358</v>
      </c>
      <c r="I138" s="5"/>
      <c r="J138" s="32" t="s">
        <v>358</v>
      </c>
      <c r="K138" s="31"/>
      <c r="L138" s="34" t="s">
        <v>1353</v>
      </c>
      <c r="XAI138" t="e">
        <f>SUM(#REF!)</f>
        <v>#REF!</v>
      </c>
    </row>
    <row r="139" spans="1:12 16259:16259" ht="51" x14ac:dyDescent="0.15">
      <c r="A139" s="5" t="s">
        <v>311</v>
      </c>
      <c r="B139" s="31" t="s">
        <v>602</v>
      </c>
      <c r="C139" s="31" t="s">
        <v>602</v>
      </c>
      <c r="D139" s="39" t="s">
        <v>356</v>
      </c>
      <c r="E139" s="31" t="s">
        <v>606</v>
      </c>
      <c r="F139" s="32">
        <v>1</v>
      </c>
      <c r="G139" s="32" t="s">
        <v>358</v>
      </c>
      <c r="H139" s="32" t="s">
        <v>358</v>
      </c>
      <c r="I139" s="5"/>
      <c r="J139" s="32" t="s">
        <v>358</v>
      </c>
      <c r="K139" s="31"/>
      <c r="L139" s="34" t="s">
        <v>1353</v>
      </c>
      <c r="XAI139" t="e">
        <f>SUM(#REF!)</f>
        <v>#REF!</v>
      </c>
    </row>
    <row r="140" spans="1:12 16259:16259" ht="51" x14ac:dyDescent="0.15">
      <c r="A140" s="5" t="s">
        <v>143</v>
      </c>
      <c r="B140" s="31" t="s">
        <v>607</v>
      </c>
      <c r="C140" s="31" t="s">
        <v>607</v>
      </c>
      <c r="D140" s="39" t="s">
        <v>356</v>
      </c>
      <c r="E140" s="31" t="s">
        <v>796</v>
      </c>
      <c r="F140" s="32">
        <v>1</v>
      </c>
      <c r="G140" s="32" t="s">
        <v>358</v>
      </c>
      <c r="H140" s="32" t="s">
        <v>358</v>
      </c>
      <c r="I140" s="32" t="s">
        <v>358</v>
      </c>
      <c r="J140" s="5"/>
      <c r="K140" s="31"/>
      <c r="L140" s="34" t="s">
        <v>1353</v>
      </c>
      <c r="XAI140" t="e">
        <f>SUM(#REF!)</f>
        <v>#REF!</v>
      </c>
    </row>
    <row r="141" spans="1:12 16259:16259" ht="51" x14ac:dyDescent="0.15">
      <c r="A141" s="5" t="s">
        <v>312</v>
      </c>
      <c r="B141" s="31" t="s">
        <v>609</v>
      </c>
      <c r="C141" s="31" t="s">
        <v>610</v>
      </c>
      <c r="D141" s="39" t="s">
        <v>368</v>
      </c>
      <c r="E141" s="31" t="s">
        <v>612</v>
      </c>
      <c r="F141" s="32">
        <v>1</v>
      </c>
      <c r="G141" s="32" t="s">
        <v>358</v>
      </c>
      <c r="H141" s="32" t="s">
        <v>358</v>
      </c>
      <c r="I141" s="5"/>
      <c r="J141" s="32" t="s">
        <v>358</v>
      </c>
      <c r="K141" s="31"/>
      <c r="L141" s="34" t="s">
        <v>1353</v>
      </c>
      <c r="XAI141" t="e">
        <f>SUM(#REF!)</f>
        <v>#REF!</v>
      </c>
    </row>
    <row r="142" spans="1:12 16259:16259" ht="51" x14ac:dyDescent="0.15">
      <c r="A142" s="5" t="s">
        <v>144</v>
      </c>
      <c r="B142" s="31" t="s">
        <v>609</v>
      </c>
      <c r="C142" s="31" t="s">
        <v>610</v>
      </c>
      <c r="D142" s="39" t="s">
        <v>356</v>
      </c>
      <c r="E142" s="31" t="s">
        <v>613</v>
      </c>
      <c r="F142" s="32">
        <v>1</v>
      </c>
      <c r="G142" s="32" t="s">
        <v>358</v>
      </c>
      <c r="H142" s="32" t="s">
        <v>358</v>
      </c>
      <c r="I142" s="5"/>
      <c r="J142" s="32" t="s">
        <v>358</v>
      </c>
      <c r="K142" s="31"/>
      <c r="L142" s="34" t="s">
        <v>1353</v>
      </c>
      <c r="XAI142" t="e">
        <f>SUM(#REF!)</f>
        <v>#REF!</v>
      </c>
    </row>
    <row r="143" spans="1:12 16259:16259" ht="84" x14ac:dyDescent="0.15">
      <c r="A143" s="5" t="s">
        <v>313</v>
      </c>
      <c r="B143" s="31" t="s">
        <v>614</v>
      </c>
      <c r="C143" s="31" t="s">
        <v>615</v>
      </c>
      <c r="D143" s="39" t="s">
        <v>356</v>
      </c>
      <c r="E143" s="31" t="s">
        <v>617</v>
      </c>
      <c r="F143" s="32">
        <v>1</v>
      </c>
      <c r="G143" s="32" t="s">
        <v>358</v>
      </c>
      <c r="H143" s="32" t="s">
        <v>358</v>
      </c>
      <c r="I143" s="5"/>
      <c r="J143" s="32" t="s">
        <v>358</v>
      </c>
      <c r="K143" s="31"/>
      <c r="L143" s="34" t="s">
        <v>1355</v>
      </c>
      <c r="XAI143" t="e">
        <f>SUM(#REF!)</f>
        <v>#REF!</v>
      </c>
    </row>
    <row r="144" spans="1:12 16259:16259" ht="84" x14ac:dyDescent="0.15">
      <c r="A144" s="5" t="s">
        <v>145</v>
      </c>
      <c r="B144" s="31" t="s">
        <v>614</v>
      </c>
      <c r="C144" s="31" t="s">
        <v>618</v>
      </c>
      <c r="D144" s="39" t="s">
        <v>356</v>
      </c>
      <c r="E144" s="31" t="s">
        <v>617</v>
      </c>
      <c r="F144" s="32">
        <v>1</v>
      </c>
      <c r="G144" s="32" t="s">
        <v>358</v>
      </c>
      <c r="H144" s="32" t="s">
        <v>358</v>
      </c>
      <c r="I144" s="5"/>
      <c r="J144" s="32" t="s">
        <v>358</v>
      </c>
      <c r="K144" s="31"/>
      <c r="L144" s="34" t="s">
        <v>1355</v>
      </c>
      <c r="XAI144" t="e">
        <f>SUM(#REF!)</f>
        <v>#REF!</v>
      </c>
    </row>
    <row r="145" spans="1:12 16259:16259" ht="84" x14ac:dyDescent="0.15">
      <c r="A145" s="5" t="s">
        <v>314</v>
      </c>
      <c r="B145" s="31" t="s">
        <v>614</v>
      </c>
      <c r="C145" s="31" t="s">
        <v>619</v>
      </c>
      <c r="D145" s="39" t="s">
        <v>368</v>
      </c>
      <c r="E145" s="31" t="s">
        <v>617</v>
      </c>
      <c r="F145" s="32">
        <v>1</v>
      </c>
      <c r="G145" s="32" t="s">
        <v>358</v>
      </c>
      <c r="H145" s="32" t="s">
        <v>358</v>
      </c>
      <c r="I145" s="5"/>
      <c r="J145" s="32" t="s">
        <v>358</v>
      </c>
      <c r="K145" s="31"/>
      <c r="L145" s="34" t="s">
        <v>1355</v>
      </c>
      <c r="XAI145" t="e">
        <f>SUM(#REF!)</f>
        <v>#REF!</v>
      </c>
    </row>
    <row r="146" spans="1:12 16259:16259" ht="38.25" x14ac:dyDescent="0.15">
      <c r="A146" s="5" t="s">
        <v>146</v>
      </c>
      <c r="B146" s="33" t="s">
        <v>889</v>
      </c>
      <c r="C146" s="31" t="s">
        <v>620</v>
      </c>
      <c r="D146" s="39" t="s">
        <v>368</v>
      </c>
      <c r="E146" s="31" t="s">
        <v>622</v>
      </c>
      <c r="F146" s="32">
        <v>1</v>
      </c>
      <c r="G146" s="32" t="s">
        <v>358</v>
      </c>
      <c r="H146" s="32" t="s">
        <v>358</v>
      </c>
      <c r="I146" s="5"/>
      <c r="J146" s="32" t="s">
        <v>358</v>
      </c>
      <c r="K146" s="31"/>
      <c r="L146" s="34" t="s">
        <v>1355</v>
      </c>
      <c r="XAI146" t="e">
        <f>SUM(#REF!)</f>
        <v>#REF!</v>
      </c>
    </row>
    <row r="147" spans="1:12 16259:16259" ht="38.25" x14ac:dyDescent="0.15">
      <c r="A147" s="5" t="s">
        <v>315</v>
      </c>
      <c r="B147" s="33" t="s">
        <v>889</v>
      </c>
      <c r="C147" s="31" t="s">
        <v>623</v>
      </c>
      <c r="D147" s="39" t="s">
        <v>356</v>
      </c>
      <c r="E147" s="31" t="s">
        <v>624</v>
      </c>
      <c r="F147" s="32">
        <v>1</v>
      </c>
      <c r="G147" s="32" t="s">
        <v>358</v>
      </c>
      <c r="H147" s="32" t="s">
        <v>358</v>
      </c>
      <c r="I147" s="5"/>
      <c r="J147" s="32" t="s">
        <v>358</v>
      </c>
      <c r="K147" s="31" t="s">
        <v>625</v>
      </c>
      <c r="L147" s="34" t="s">
        <v>1355</v>
      </c>
      <c r="XAI147" t="e">
        <f>SUM(#REF!)</f>
        <v>#REF!</v>
      </c>
    </row>
    <row r="148" spans="1:12 16259:16259" ht="38.25" x14ac:dyDescent="0.15">
      <c r="A148" s="5" t="s">
        <v>147</v>
      </c>
      <c r="B148" s="33" t="s">
        <v>889</v>
      </c>
      <c r="C148" s="31" t="s">
        <v>626</v>
      </c>
      <c r="D148" s="39" t="s">
        <v>356</v>
      </c>
      <c r="E148" s="31" t="s">
        <v>627</v>
      </c>
      <c r="F148" s="32">
        <v>1</v>
      </c>
      <c r="G148" s="32" t="s">
        <v>358</v>
      </c>
      <c r="H148" s="32" t="s">
        <v>358</v>
      </c>
      <c r="I148" s="5"/>
      <c r="J148" s="32" t="s">
        <v>358</v>
      </c>
      <c r="K148" s="31"/>
      <c r="L148" s="34" t="s">
        <v>1355</v>
      </c>
      <c r="XAI148" t="e">
        <f>SUM(#REF!)</f>
        <v>#REF!</v>
      </c>
    </row>
    <row r="149" spans="1:12 16259:16259" ht="38.25" x14ac:dyDescent="0.15">
      <c r="A149" s="5" t="s">
        <v>316</v>
      </c>
      <c r="B149" s="31" t="s">
        <v>628</v>
      </c>
      <c r="C149" s="31" t="s">
        <v>629</v>
      </c>
      <c r="D149" s="39" t="s">
        <v>356</v>
      </c>
      <c r="E149" s="31" t="s">
        <v>631</v>
      </c>
      <c r="F149" s="7">
        <v>1</v>
      </c>
      <c r="G149" s="32" t="s">
        <v>358</v>
      </c>
      <c r="H149" s="32" t="s">
        <v>358</v>
      </c>
      <c r="I149" s="5"/>
      <c r="J149" s="5"/>
      <c r="K149" s="31" t="s">
        <v>632</v>
      </c>
      <c r="L149" s="34" t="s">
        <v>1354</v>
      </c>
      <c r="XAI149" t="e">
        <f>SUM(#REF!)</f>
        <v>#REF!</v>
      </c>
    </row>
    <row r="150" spans="1:12 16259:16259" ht="38.25" x14ac:dyDescent="0.15">
      <c r="A150" s="5" t="s">
        <v>148</v>
      </c>
      <c r="B150" s="31" t="s">
        <v>628</v>
      </c>
      <c r="C150" s="31" t="s">
        <v>633</v>
      </c>
      <c r="D150" s="39" t="s">
        <v>356</v>
      </c>
      <c r="E150" s="31" t="s">
        <v>635</v>
      </c>
      <c r="F150" s="7">
        <v>1</v>
      </c>
      <c r="G150" s="32" t="s">
        <v>358</v>
      </c>
      <c r="H150" s="32" t="s">
        <v>358</v>
      </c>
      <c r="I150" s="5"/>
      <c r="J150" s="5"/>
      <c r="K150" s="31" t="s">
        <v>636</v>
      </c>
      <c r="L150" s="34" t="s">
        <v>1354</v>
      </c>
      <c r="XAI150" t="e">
        <f>SUM(#REF!)</f>
        <v>#REF!</v>
      </c>
    </row>
    <row r="151" spans="1:12 16259:16259" ht="38.25" x14ac:dyDescent="0.15">
      <c r="A151" s="5" t="s">
        <v>317</v>
      </c>
      <c r="B151" s="31" t="s">
        <v>628</v>
      </c>
      <c r="C151" s="31" t="s">
        <v>633</v>
      </c>
      <c r="D151" s="39" t="s">
        <v>356</v>
      </c>
      <c r="E151" s="31" t="s">
        <v>631</v>
      </c>
      <c r="F151" s="7">
        <v>1</v>
      </c>
      <c r="G151" s="32" t="s">
        <v>358</v>
      </c>
      <c r="H151" s="32" t="s">
        <v>358</v>
      </c>
      <c r="I151" s="5"/>
      <c r="J151" s="5"/>
      <c r="K151" s="31" t="s">
        <v>632</v>
      </c>
      <c r="L151" s="34" t="s">
        <v>1354</v>
      </c>
      <c r="XAI151" t="e">
        <f>SUM(#REF!)</f>
        <v>#REF!</v>
      </c>
    </row>
    <row r="152" spans="1:12 16259:16259" ht="38.25" x14ac:dyDescent="0.15">
      <c r="A152" s="5" t="s">
        <v>149</v>
      </c>
      <c r="B152" s="31" t="s">
        <v>628</v>
      </c>
      <c r="C152" s="31" t="s">
        <v>633</v>
      </c>
      <c r="D152" s="39" t="s">
        <v>356</v>
      </c>
      <c r="E152" s="31" t="s">
        <v>637</v>
      </c>
      <c r="F152" s="7">
        <v>1</v>
      </c>
      <c r="G152" s="32" t="s">
        <v>358</v>
      </c>
      <c r="H152" s="32" t="s">
        <v>358</v>
      </c>
      <c r="I152" s="5"/>
      <c r="J152" s="5"/>
      <c r="K152" s="31" t="s">
        <v>638</v>
      </c>
      <c r="L152" s="34" t="s">
        <v>1354</v>
      </c>
      <c r="XAI152" t="e">
        <f>SUM(#REF!)</f>
        <v>#REF!</v>
      </c>
    </row>
    <row r="153" spans="1:12 16259:16259" ht="38.25" x14ac:dyDescent="0.15">
      <c r="A153" s="5" t="s">
        <v>318</v>
      </c>
      <c r="B153" s="31" t="s">
        <v>628</v>
      </c>
      <c r="C153" s="31" t="s">
        <v>639</v>
      </c>
      <c r="D153" s="39" t="s">
        <v>356</v>
      </c>
      <c r="E153" s="31" t="s">
        <v>641</v>
      </c>
      <c r="F153" s="7">
        <v>1</v>
      </c>
      <c r="G153" s="32" t="s">
        <v>358</v>
      </c>
      <c r="H153" s="32" t="s">
        <v>358</v>
      </c>
      <c r="I153" s="5"/>
      <c r="J153" s="5"/>
      <c r="K153" s="31" t="s">
        <v>642</v>
      </c>
      <c r="L153" s="34" t="s">
        <v>1354</v>
      </c>
      <c r="XAI153" t="e">
        <f>SUM(#REF!)</f>
        <v>#REF!</v>
      </c>
    </row>
    <row r="154" spans="1:12 16259:16259" ht="38.25" x14ac:dyDescent="0.15">
      <c r="A154" s="5" t="s">
        <v>150</v>
      </c>
      <c r="B154" s="31" t="s">
        <v>628</v>
      </c>
      <c r="C154" s="31" t="s">
        <v>639</v>
      </c>
      <c r="D154" s="39" t="s">
        <v>356</v>
      </c>
      <c r="E154" s="31" t="s">
        <v>643</v>
      </c>
      <c r="F154" s="7">
        <v>1</v>
      </c>
      <c r="G154" s="32" t="s">
        <v>358</v>
      </c>
      <c r="H154" s="32" t="s">
        <v>358</v>
      </c>
      <c r="I154" s="5"/>
      <c r="J154" s="5"/>
      <c r="K154" s="31" t="s">
        <v>644</v>
      </c>
      <c r="L154" s="34" t="s">
        <v>1354</v>
      </c>
      <c r="XAI154" t="e">
        <f>SUM(#REF!)</f>
        <v>#REF!</v>
      </c>
    </row>
    <row r="155" spans="1:12 16259:16259" ht="38.25" x14ac:dyDescent="0.15">
      <c r="A155" s="5" t="s">
        <v>319</v>
      </c>
      <c r="B155" s="31" t="s">
        <v>628</v>
      </c>
      <c r="C155" s="31" t="s">
        <v>639</v>
      </c>
      <c r="D155" s="39" t="s">
        <v>356</v>
      </c>
      <c r="E155" s="31" t="s">
        <v>362</v>
      </c>
      <c r="F155" s="7">
        <v>1</v>
      </c>
      <c r="G155" s="32" t="s">
        <v>358</v>
      </c>
      <c r="H155" s="32" t="s">
        <v>358</v>
      </c>
      <c r="I155" s="5"/>
      <c r="J155" s="5"/>
      <c r="K155" s="31" t="s">
        <v>645</v>
      </c>
      <c r="L155" s="34" t="s">
        <v>1354</v>
      </c>
      <c r="XAI155" t="e">
        <f>SUM(#REF!)</f>
        <v>#REF!</v>
      </c>
    </row>
    <row r="156" spans="1:12 16259:16259" ht="36" x14ac:dyDescent="0.15">
      <c r="A156" s="5" t="s">
        <v>151</v>
      </c>
      <c r="B156" s="31" t="s">
        <v>646</v>
      </c>
      <c r="C156" s="31" t="s">
        <v>647</v>
      </c>
      <c r="D156" s="39" t="s">
        <v>356</v>
      </c>
      <c r="E156" s="31" t="s">
        <v>649</v>
      </c>
      <c r="F156" s="32">
        <v>1</v>
      </c>
      <c r="G156" s="32" t="s">
        <v>358</v>
      </c>
      <c r="H156" s="32" t="s">
        <v>358</v>
      </c>
      <c r="I156" s="5"/>
      <c r="J156" s="32" t="s">
        <v>358</v>
      </c>
      <c r="K156" s="31"/>
      <c r="L156" s="34" t="s">
        <v>1351</v>
      </c>
      <c r="XAI156" t="e">
        <f>SUM(#REF!)</f>
        <v>#REF!</v>
      </c>
    </row>
    <row r="157" spans="1:12 16259:16259" ht="36" x14ac:dyDescent="0.15">
      <c r="A157" s="5" t="s">
        <v>320</v>
      </c>
      <c r="B157" s="31" t="s">
        <v>646</v>
      </c>
      <c r="C157" s="31" t="s">
        <v>650</v>
      </c>
      <c r="D157" s="39" t="s">
        <v>368</v>
      </c>
      <c r="E157" s="31" t="s">
        <v>651</v>
      </c>
      <c r="F157" s="32">
        <v>1</v>
      </c>
      <c r="G157" s="32" t="s">
        <v>358</v>
      </c>
      <c r="H157" s="32" t="s">
        <v>358</v>
      </c>
      <c r="I157" s="5"/>
      <c r="J157" s="32" t="s">
        <v>358</v>
      </c>
      <c r="K157" s="31"/>
      <c r="L157" s="34" t="s">
        <v>1351</v>
      </c>
      <c r="XAI157" t="e">
        <f>SUM(#REF!)</f>
        <v>#REF!</v>
      </c>
    </row>
    <row r="158" spans="1:12 16259:16259" ht="36" x14ac:dyDescent="0.15">
      <c r="A158" s="5" t="s">
        <v>152</v>
      </c>
      <c r="B158" s="31" t="s">
        <v>652</v>
      </c>
      <c r="C158" s="31" t="s">
        <v>653</v>
      </c>
      <c r="D158" s="39" t="s">
        <v>356</v>
      </c>
      <c r="E158" s="31" t="s">
        <v>655</v>
      </c>
      <c r="F158" s="32">
        <v>1</v>
      </c>
      <c r="G158" s="32" t="s">
        <v>358</v>
      </c>
      <c r="H158" s="32" t="s">
        <v>358</v>
      </c>
      <c r="I158" s="5"/>
      <c r="J158" s="32" t="s">
        <v>358</v>
      </c>
      <c r="K158" s="31"/>
      <c r="L158" s="34" t="s">
        <v>1351</v>
      </c>
      <c r="XAI158" t="e">
        <f>SUM(#REF!)</f>
        <v>#REF!</v>
      </c>
    </row>
    <row r="159" spans="1:12 16259:16259" ht="36" x14ac:dyDescent="0.15">
      <c r="A159" s="5" t="s">
        <v>321</v>
      </c>
      <c r="B159" s="31" t="s">
        <v>652</v>
      </c>
      <c r="C159" s="31" t="s">
        <v>656</v>
      </c>
      <c r="D159" s="39" t="s">
        <v>356</v>
      </c>
      <c r="E159" s="31" t="s">
        <v>485</v>
      </c>
      <c r="F159" s="32">
        <v>1</v>
      </c>
      <c r="G159" s="32" t="s">
        <v>358</v>
      </c>
      <c r="H159" s="32" t="s">
        <v>358</v>
      </c>
      <c r="I159" s="5"/>
      <c r="J159" s="32" t="s">
        <v>358</v>
      </c>
      <c r="K159" s="31"/>
      <c r="L159" s="34" t="s">
        <v>1351</v>
      </c>
      <c r="XAI159" t="e">
        <f>SUM(#REF!)</f>
        <v>#REF!</v>
      </c>
    </row>
    <row r="160" spans="1:12 16259:16259" ht="36" x14ac:dyDescent="0.15">
      <c r="A160" s="5" t="s">
        <v>153</v>
      </c>
      <c r="B160" s="31" t="s">
        <v>652</v>
      </c>
      <c r="C160" s="31" t="s">
        <v>656</v>
      </c>
      <c r="D160" s="39" t="s">
        <v>356</v>
      </c>
      <c r="E160" s="31" t="s">
        <v>804</v>
      </c>
      <c r="F160" s="32">
        <v>1</v>
      </c>
      <c r="G160" s="32" t="s">
        <v>358</v>
      </c>
      <c r="H160" s="32" t="s">
        <v>358</v>
      </c>
      <c r="I160" s="32" t="s">
        <v>358</v>
      </c>
      <c r="J160" s="5"/>
      <c r="K160" s="31"/>
      <c r="L160" s="34" t="s">
        <v>1351</v>
      </c>
      <c r="XAI160" t="e">
        <f>SUM(#REF!)</f>
        <v>#REF!</v>
      </c>
    </row>
    <row r="161" spans="1:12 16259:16259" ht="25.5" x14ac:dyDescent="0.15">
      <c r="A161" s="5" t="s">
        <v>322</v>
      </c>
      <c r="B161" s="31" t="s">
        <v>657</v>
      </c>
      <c r="C161" s="31" t="s">
        <v>658</v>
      </c>
      <c r="D161" s="39" t="s">
        <v>368</v>
      </c>
      <c r="E161" s="31" t="s">
        <v>660</v>
      </c>
      <c r="F161" s="32">
        <v>1</v>
      </c>
      <c r="G161" s="32" t="s">
        <v>358</v>
      </c>
      <c r="H161" s="32" t="s">
        <v>358</v>
      </c>
      <c r="I161" s="5"/>
      <c r="J161" s="32" t="s">
        <v>358</v>
      </c>
      <c r="K161" s="31"/>
      <c r="L161" s="34" t="s">
        <v>1351</v>
      </c>
      <c r="XAI161" t="e">
        <f>SUM(#REF!)</f>
        <v>#REF!</v>
      </c>
    </row>
    <row r="162" spans="1:12 16259:16259" ht="38.25" x14ac:dyDescent="0.15">
      <c r="A162" s="5" t="s">
        <v>154</v>
      </c>
      <c r="B162" s="31" t="s">
        <v>661</v>
      </c>
      <c r="C162" s="31" t="s">
        <v>662</v>
      </c>
      <c r="D162" s="39" t="s">
        <v>356</v>
      </c>
      <c r="E162" s="31" t="s">
        <v>805</v>
      </c>
      <c r="F162" s="32">
        <v>1</v>
      </c>
      <c r="G162" s="32" t="s">
        <v>358</v>
      </c>
      <c r="H162" s="32" t="s">
        <v>358</v>
      </c>
      <c r="I162" s="32" t="s">
        <v>358</v>
      </c>
      <c r="J162" s="5"/>
      <c r="K162" s="31" t="s">
        <v>664</v>
      </c>
      <c r="L162" s="34" t="s">
        <v>1358</v>
      </c>
      <c r="XAI162" t="e">
        <f>SUM(#REF!)</f>
        <v>#REF!</v>
      </c>
    </row>
    <row r="163" spans="1:12 16259:16259" ht="38.25" x14ac:dyDescent="0.15">
      <c r="A163" s="5" t="s">
        <v>323</v>
      </c>
      <c r="B163" s="31" t="s">
        <v>661</v>
      </c>
      <c r="C163" s="31" t="s">
        <v>662</v>
      </c>
      <c r="D163" s="39" t="s">
        <v>356</v>
      </c>
      <c r="E163" s="31" t="s">
        <v>665</v>
      </c>
      <c r="F163" s="32">
        <v>1</v>
      </c>
      <c r="G163" s="32" t="s">
        <v>358</v>
      </c>
      <c r="H163" s="32" t="s">
        <v>358</v>
      </c>
      <c r="I163" s="5"/>
      <c r="J163" s="32" t="s">
        <v>358</v>
      </c>
      <c r="K163" s="31" t="s">
        <v>666</v>
      </c>
      <c r="L163" s="34" t="s">
        <v>1358</v>
      </c>
      <c r="XAI163" t="e">
        <f>SUM(#REF!)</f>
        <v>#REF!</v>
      </c>
    </row>
    <row r="164" spans="1:12 16259:16259" ht="38.25" x14ac:dyDescent="0.15">
      <c r="A164" s="5" t="s">
        <v>155</v>
      </c>
      <c r="B164" s="31" t="s">
        <v>661</v>
      </c>
      <c r="C164" s="31" t="s">
        <v>667</v>
      </c>
      <c r="D164" s="39" t="s">
        <v>356</v>
      </c>
      <c r="E164" s="31" t="s">
        <v>805</v>
      </c>
      <c r="F164" s="32">
        <v>1</v>
      </c>
      <c r="G164" s="32" t="s">
        <v>358</v>
      </c>
      <c r="H164" s="32" t="s">
        <v>358</v>
      </c>
      <c r="I164" s="32" t="s">
        <v>358</v>
      </c>
      <c r="J164" s="5"/>
      <c r="K164" s="31" t="s">
        <v>664</v>
      </c>
      <c r="L164" s="34" t="s">
        <v>1358</v>
      </c>
      <c r="XAI164" t="e">
        <f>SUM(#REF!)</f>
        <v>#REF!</v>
      </c>
    </row>
    <row r="165" spans="1:12 16259:16259" ht="38.25" x14ac:dyDescent="0.15">
      <c r="A165" s="5" t="s">
        <v>324</v>
      </c>
      <c r="B165" s="31" t="s">
        <v>661</v>
      </c>
      <c r="C165" s="31" t="s">
        <v>667</v>
      </c>
      <c r="D165" s="39" t="s">
        <v>356</v>
      </c>
      <c r="E165" s="31" t="s">
        <v>797</v>
      </c>
      <c r="F165" s="32">
        <v>1</v>
      </c>
      <c r="G165" s="32" t="s">
        <v>358</v>
      </c>
      <c r="H165" s="32" t="s">
        <v>358</v>
      </c>
      <c r="I165" s="32" t="s">
        <v>358</v>
      </c>
      <c r="J165" s="5"/>
      <c r="K165" s="31" t="s">
        <v>666</v>
      </c>
      <c r="L165" s="34" t="s">
        <v>1358</v>
      </c>
      <c r="XAI165" t="e">
        <f>SUM(#REF!)</f>
        <v>#REF!</v>
      </c>
    </row>
    <row r="166" spans="1:12 16259:16259" ht="20.25" x14ac:dyDescent="0.15">
      <c r="A166" s="47" t="s">
        <v>18</v>
      </c>
      <c r="B166" s="47"/>
      <c r="C166" s="47"/>
      <c r="D166" s="47"/>
      <c r="E166" s="47"/>
      <c r="F166" s="47"/>
      <c r="G166" s="47"/>
      <c r="H166" s="47"/>
      <c r="I166" s="47"/>
      <c r="J166" s="47"/>
      <c r="K166" s="47"/>
      <c r="L166" s="47"/>
    </row>
    <row r="167" spans="1:12 16259:16259" ht="51" x14ac:dyDescent="0.15">
      <c r="A167" s="5" t="s">
        <v>325</v>
      </c>
      <c r="B167" s="16" t="s">
        <v>1328</v>
      </c>
      <c r="C167" s="16" t="s">
        <v>1329</v>
      </c>
      <c r="D167" s="42" t="s">
        <v>356</v>
      </c>
      <c r="E167" s="31" t="s">
        <v>362</v>
      </c>
      <c r="F167" s="32">
        <v>1</v>
      </c>
      <c r="G167" s="32" t="s">
        <v>358</v>
      </c>
      <c r="H167" s="32" t="s">
        <v>358</v>
      </c>
      <c r="I167" s="32"/>
      <c r="J167" s="32"/>
      <c r="K167" s="31"/>
      <c r="L167" s="34" t="s">
        <v>1353</v>
      </c>
      <c r="XAI167" t="e">
        <f>SUM(#REF!)</f>
        <v>#REF!</v>
      </c>
    </row>
    <row r="168" spans="1:12 16259:16259" ht="48" x14ac:dyDescent="0.15">
      <c r="A168" s="5" t="s">
        <v>156</v>
      </c>
      <c r="B168" s="31" t="s">
        <v>1330</v>
      </c>
      <c r="C168" s="31" t="s">
        <v>670</v>
      </c>
      <c r="D168" s="39" t="s">
        <v>368</v>
      </c>
      <c r="E168" s="31" t="s">
        <v>672</v>
      </c>
      <c r="F168" s="32">
        <v>1</v>
      </c>
      <c r="G168" s="32" t="s">
        <v>358</v>
      </c>
      <c r="H168" s="32" t="s">
        <v>358</v>
      </c>
      <c r="I168" s="32"/>
      <c r="J168" s="32" t="s">
        <v>358</v>
      </c>
      <c r="K168" s="31"/>
      <c r="L168" s="34" t="s">
        <v>1351</v>
      </c>
      <c r="XAI168" t="e">
        <f>SUM(#REF!)</f>
        <v>#REF!</v>
      </c>
    </row>
    <row r="169" spans="1:12 16259:16259" ht="84" x14ac:dyDescent="0.15">
      <c r="A169" s="5" t="s">
        <v>326</v>
      </c>
      <c r="B169" s="31" t="s">
        <v>1330</v>
      </c>
      <c r="C169" s="31" t="s">
        <v>670</v>
      </c>
      <c r="D169" s="39" t="s">
        <v>368</v>
      </c>
      <c r="E169" s="31" t="s">
        <v>673</v>
      </c>
      <c r="F169" s="32">
        <v>1</v>
      </c>
      <c r="G169" s="32" t="s">
        <v>358</v>
      </c>
      <c r="H169" s="32" t="s">
        <v>358</v>
      </c>
      <c r="I169" s="32"/>
      <c r="J169" s="32" t="s">
        <v>358</v>
      </c>
      <c r="K169" s="31"/>
      <c r="L169" s="34" t="s">
        <v>1351</v>
      </c>
      <c r="XAI169" t="e">
        <f>SUM(#REF!)</f>
        <v>#REF!</v>
      </c>
    </row>
    <row r="170" spans="1:12 16259:16259" ht="48" x14ac:dyDescent="0.15">
      <c r="A170" s="5" t="s">
        <v>157</v>
      </c>
      <c r="B170" s="31" t="s">
        <v>674</v>
      </c>
      <c r="C170" s="31" t="s">
        <v>674</v>
      </c>
      <c r="D170" s="39" t="s">
        <v>356</v>
      </c>
      <c r="E170" s="31" t="s">
        <v>676</v>
      </c>
      <c r="F170" s="32">
        <v>1</v>
      </c>
      <c r="G170" s="32" t="s">
        <v>358</v>
      </c>
      <c r="H170" s="32" t="s">
        <v>358</v>
      </c>
      <c r="I170" s="32"/>
      <c r="J170" s="32" t="s">
        <v>358</v>
      </c>
      <c r="K170" s="31"/>
      <c r="L170" s="34" t="s">
        <v>1351</v>
      </c>
      <c r="XAI170" t="e">
        <f>SUM(#REF!)</f>
        <v>#REF!</v>
      </c>
    </row>
    <row r="171" spans="1:12 16259:16259" ht="25.5" x14ac:dyDescent="0.15">
      <c r="A171" s="5" t="s">
        <v>327</v>
      </c>
      <c r="B171" s="31" t="s">
        <v>677</v>
      </c>
      <c r="C171" s="31" t="s">
        <v>678</v>
      </c>
      <c r="D171" s="39" t="s">
        <v>368</v>
      </c>
      <c r="E171" s="31" t="s">
        <v>680</v>
      </c>
      <c r="F171" s="32">
        <v>1</v>
      </c>
      <c r="G171" s="32" t="s">
        <v>358</v>
      </c>
      <c r="H171" s="32" t="s">
        <v>358</v>
      </c>
      <c r="I171" s="32"/>
      <c r="J171" s="32" t="s">
        <v>358</v>
      </c>
      <c r="K171" s="31"/>
      <c r="L171" s="34" t="s">
        <v>1351</v>
      </c>
      <c r="XAI171" t="e">
        <f>SUM(#REF!)</f>
        <v>#REF!</v>
      </c>
    </row>
    <row r="172" spans="1:12 16259:16259" ht="25.5" x14ac:dyDescent="0.15">
      <c r="A172" s="5" t="s">
        <v>158</v>
      </c>
      <c r="B172" s="31" t="s">
        <v>677</v>
      </c>
      <c r="C172" s="31" t="s">
        <v>681</v>
      </c>
      <c r="D172" s="39" t="s">
        <v>368</v>
      </c>
      <c r="E172" s="31" t="s">
        <v>682</v>
      </c>
      <c r="F172" s="32">
        <v>1</v>
      </c>
      <c r="G172" s="32" t="s">
        <v>358</v>
      </c>
      <c r="H172" s="32" t="s">
        <v>358</v>
      </c>
      <c r="I172" s="32"/>
      <c r="J172" s="32" t="s">
        <v>358</v>
      </c>
      <c r="K172" s="3"/>
      <c r="L172" s="34" t="s">
        <v>1351</v>
      </c>
      <c r="XAI172" t="e">
        <f>SUM(#REF!)</f>
        <v>#REF!</v>
      </c>
    </row>
    <row r="173" spans="1:12 16259:16259" ht="36" x14ac:dyDescent="0.15">
      <c r="A173" s="5" t="s">
        <v>328</v>
      </c>
      <c r="B173" s="31" t="s">
        <v>683</v>
      </c>
      <c r="C173" s="31" t="s">
        <v>684</v>
      </c>
      <c r="D173" s="39" t="s">
        <v>368</v>
      </c>
      <c r="E173" s="31" t="s">
        <v>680</v>
      </c>
      <c r="F173" s="32">
        <v>1</v>
      </c>
      <c r="G173" s="32" t="s">
        <v>358</v>
      </c>
      <c r="H173" s="32" t="s">
        <v>358</v>
      </c>
      <c r="I173" s="32"/>
      <c r="J173" s="32" t="s">
        <v>358</v>
      </c>
      <c r="K173" s="31"/>
      <c r="L173" s="34" t="s">
        <v>1351</v>
      </c>
      <c r="XAI173" t="e">
        <f>SUM(#REF!)</f>
        <v>#REF!</v>
      </c>
    </row>
    <row r="174" spans="1:12 16259:16259" ht="36" x14ac:dyDescent="0.15">
      <c r="A174" s="5" t="s">
        <v>159</v>
      </c>
      <c r="B174" s="31" t="s">
        <v>683</v>
      </c>
      <c r="C174" s="31" t="s">
        <v>686</v>
      </c>
      <c r="D174" s="39" t="s">
        <v>368</v>
      </c>
      <c r="E174" s="31" t="s">
        <v>687</v>
      </c>
      <c r="F174" s="32">
        <v>1</v>
      </c>
      <c r="G174" s="32" t="s">
        <v>358</v>
      </c>
      <c r="H174" s="32" t="s">
        <v>358</v>
      </c>
      <c r="I174" s="32"/>
      <c r="J174" s="32" t="s">
        <v>358</v>
      </c>
      <c r="K174" s="31"/>
      <c r="L174" s="34" t="s">
        <v>1351</v>
      </c>
      <c r="XAI174" t="e">
        <f>SUM(#REF!)</f>
        <v>#REF!</v>
      </c>
    </row>
    <row r="175" spans="1:12 16259:16259" ht="25.5" x14ac:dyDescent="0.15">
      <c r="A175" s="5" t="s">
        <v>329</v>
      </c>
      <c r="B175" s="31" t="s">
        <v>688</v>
      </c>
      <c r="C175" s="31" t="s">
        <v>689</v>
      </c>
      <c r="D175" s="39" t="s">
        <v>356</v>
      </c>
      <c r="E175" s="31" t="s">
        <v>655</v>
      </c>
      <c r="F175" s="32">
        <v>1</v>
      </c>
      <c r="G175" s="32" t="s">
        <v>358</v>
      </c>
      <c r="H175" s="32" t="s">
        <v>358</v>
      </c>
      <c r="I175" s="32"/>
      <c r="J175" s="32" t="s">
        <v>358</v>
      </c>
      <c r="K175" s="31"/>
      <c r="L175" s="34" t="s">
        <v>1351</v>
      </c>
      <c r="XAI175" t="e">
        <f>SUM(#REF!)</f>
        <v>#REF!</v>
      </c>
    </row>
    <row r="176" spans="1:12 16259:16259" ht="25.5" x14ac:dyDescent="0.15">
      <c r="A176" s="5" t="s">
        <v>160</v>
      </c>
      <c r="B176" s="31" t="s">
        <v>688</v>
      </c>
      <c r="C176" s="31" t="s">
        <v>691</v>
      </c>
      <c r="D176" s="39" t="s">
        <v>368</v>
      </c>
      <c r="E176" s="31" t="s">
        <v>692</v>
      </c>
      <c r="F176" s="32">
        <v>1</v>
      </c>
      <c r="G176" s="32" t="s">
        <v>358</v>
      </c>
      <c r="H176" s="32" t="s">
        <v>358</v>
      </c>
      <c r="I176" s="32"/>
      <c r="J176" s="32" t="s">
        <v>358</v>
      </c>
      <c r="K176" s="31"/>
      <c r="L176" s="34" t="s">
        <v>1351</v>
      </c>
      <c r="XAI176" t="e">
        <f>SUM(#REF!)</f>
        <v>#REF!</v>
      </c>
    </row>
    <row r="177" spans="1:12 16259:16259" ht="51" x14ac:dyDescent="0.15">
      <c r="A177" s="5" t="s">
        <v>330</v>
      </c>
      <c r="B177" s="31" t="s">
        <v>693</v>
      </c>
      <c r="C177" s="31" t="s">
        <v>694</v>
      </c>
      <c r="D177" s="39" t="s">
        <v>368</v>
      </c>
      <c r="E177" s="31" t="s">
        <v>1308</v>
      </c>
      <c r="F177" s="32">
        <v>1</v>
      </c>
      <c r="G177" s="32" t="s">
        <v>358</v>
      </c>
      <c r="H177" s="32" t="s">
        <v>358</v>
      </c>
      <c r="I177" s="32"/>
      <c r="J177" s="32" t="s">
        <v>358</v>
      </c>
      <c r="K177" s="31"/>
      <c r="L177" s="34" t="s">
        <v>1353</v>
      </c>
      <c r="XAI177" t="e">
        <f>SUM(#REF!)</f>
        <v>#REF!</v>
      </c>
    </row>
    <row r="178" spans="1:12 16259:16259" ht="51" x14ac:dyDescent="0.15">
      <c r="A178" s="5" t="s">
        <v>161</v>
      </c>
      <c r="B178" s="31" t="s">
        <v>693</v>
      </c>
      <c r="C178" s="31" t="s">
        <v>694</v>
      </c>
      <c r="D178" s="39" t="s">
        <v>368</v>
      </c>
      <c r="E178" s="31" t="s">
        <v>696</v>
      </c>
      <c r="F178" s="32">
        <v>1</v>
      </c>
      <c r="G178" s="32" t="s">
        <v>358</v>
      </c>
      <c r="H178" s="32" t="s">
        <v>358</v>
      </c>
      <c r="I178" s="32"/>
      <c r="J178" s="32" t="s">
        <v>358</v>
      </c>
      <c r="K178" s="31"/>
      <c r="L178" s="34" t="s">
        <v>1353</v>
      </c>
      <c r="XAI178" t="e">
        <f>SUM(#REF!)</f>
        <v>#REF!</v>
      </c>
    </row>
    <row r="179" spans="1:12 16259:16259" ht="38.25" x14ac:dyDescent="0.15">
      <c r="A179" s="5" t="s">
        <v>331</v>
      </c>
      <c r="B179" s="31" t="s">
        <v>697</v>
      </c>
      <c r="C179" s="31" t="s">
        <v>698</v>
      </c>
      <c r="D179" s="39" t="s">
        <v>356</v>
      </c>
      <c r="E179" s="31" t="s">
        <v>806</v>
      </c>
      <c r="F179" s="32">
        <v>2</v>
      </c>
      <c r="G179" s="32" t="s">
        <v>358</v>
      </c>
      <c r="H179" s="32" t="s">
        <v>358</v>
      </c>
      <c r="I179" s="32" t="s">
        <v>358</v>
      </c>
      <c r="J179" s="32"/>
      <c r="K179" s="31"/>
      <c r="L179" s="34" t="s">
        <v>1358</v>
      </c>
      <c r="XAI179" t="e">
        <f>SUM(#REF!)</f>
        <v>#REF!</v>
      </c>
    </row>
    <row r="180" spans="1:12 16259:16259" ht="38.25" x14ac:dyDescent="0.15">
      <c r="A180" s="5" t="s">
        <v>162</v>
      </c>
      <c r="B180" s="31" t="s">
        <v>697</v>
      </c>
      <c r="C180" s="31" t="s">
        <v>698</v>
      </c>
      <c r="D180" s="39" t="s">
        <v>356</v>
      </c>
      <c r="E180" s="31" t="s">
        <v>807</v>
      </c>
      <c r="F180" s="32">
        <v>2</v>
      </c>
      <c r="G180" s="32" t="s">
        <v>358</v>
      </c>
      <c r="H180" s="32" t="s">
        <v>358</v>
      </c>
      <c r="I180" s="32" t="s">
        <v>358</v>
      </c>
      <c r="J180" s="32"/>
      <c r="K180" s="31"/>
      <c r="L180" s="34" t="s">
        <v>1358</v>
      </c>
      <c r="XAI180" t="e">
        <f>SUM(#REF!)</f>
        <v>#REF!</v>
      </c>
    </row>
    <row r="181" spans="1:12 16259:16259" ht="38.25" x14ac:dyDescent="0.15">
      <c r="A181" s="5" t="s">
        <v>332</v>
      </c>
      <c r="B181" s="31" t="s">
        <v>697</v>
      </c>
      <c r="C181" s="31" t="s">
        <v>698</v>
      </c>
      <c r="D181" s="39" t="s">
        <v>356</v>
      </c>
      <c r="E181" s="31" t="s">
        <v>808</v>
      </c>
      <c r="F181" s="32">
        <v>2</v>
      </c>
      <c r="G181" s="32" t="s">
        <v>358</v>
      </c>
      <c r="H181" s="32" t="s">
        <v>358</v>
      </c>
      <c r="I181" s="32" t="s">
        <v>358</v>
      </c>
      <c r="J181" s="32"/>
      <c r="K181" s="31"/>
      <c r="L181" s="34" t="s">
        <v>1358</v>
      </c>
      <c r="XAI181" t="e">
        <f>SUM(#REF!)</f>
        <v>#REF!</v>
      </c>
    </row>
    <row r="182" spans="1:12 16259:16259" ht="38.25" x14ac:dyDescent="0.15">
      <c r="A182" s="5" t="s">
        <v>163</v>
      </c>
      <c r="B182" s="31" t="s">
        <v>697</v>
      </c>
      <c r="C182" s="31" t="s">
        <v>698</v>
      </c>
      <c r="D182" s="39" t="s">
        <v>356</v>
      </c>
      <c r="E182" s="31" t="s">
        <v>700</v>
      </c>
      <c r="F182" s="32">
        <v>3</v>
      </c>
      <c r="G182" s="32" t="s">
        <v>358</v>
      </c>
      <c r="H182" s="32" t="s">
        <v>358</v>
      </c>
      <c r="I182" s="32"/>
      <c r="J182" s="32" t="s">
        <v>358</v>
      </c>
      <c r="K182" s="31"/>
      <c r="L182" s="34" t="s">
        <v>1358</v>
      </c>
      <c r="XAI182" t="e">
        <f>SUM(#REF!)</f>
        <v>#REF!</v>
      </c>
    </row>
    <row r="183" spans="1:12 16259:16259" ht="38.25" x14ac:dyDescent="0.15">
      <c r="A183" s="5" t="s">
        <v>333</v>
      </c>
      <c r="B183" s="31" t="s">
        <v>697</v>
      </c>
      <c r="C183" s="31" t="s">
        <v>698</v>
      </c>
      <c r="D183" s="39" t="s">
        <v>356</v>
      </c>
      <c r="E183" s="31" t="s">
        <v>535</v>
      </c>
      <c r="F183" s="32">
        <v>10</v>
      </c>
      <c r="G183" s="32" t="s">
        <v>358</v>
      </c>
      <c r="H183" s="32" t="s">
        <v>358</v>
      </c>
      <c r="I183" s="32"/>
      <c r="J183" s="32" t="s">
        <v>358</v>
      </c>
      <c r="K183" s="31"/>
      <c r="L183" s="34" t="s">
        <v>1358</v>
      </c>
      <c r="XAI183" t="e">
        <f>SUM(#REF!)</f>
        <v>#REF!</v>
      </c>
    </row>
    <row r="184" spans="1:12 16259:16259" ht="48" x14ac:dyDescent="0.15">
      <c r="A184" s="5" t="s">
        <v>164</v>
      </c>
      <c r="B184" s="31" t="s">
        <v>701</v>
      </c>
      <c r="C184" s="31" t="s">
        <v>702</v>
      </c>
      <c r="D184" s="39" t="s">
        <v>356</v>
      </c>
      <c r="E184" s="31" t="s">
        <v>704</v>
      </c>
      <c r="F184" s="32">
        <v>1</v>
      </c>
      <c r="G184" s="32" t="s">
        <v>358</v>
      </c>
      <c r="H184" s="32" t="s">
        <v>358</v>
      </c>
      <c r="I184" s="32"/>
      <c r="J184" s="32" t="s">
        <v>358</v>
      </c>
      <c r="K184" s="31"/>
      <c r="L184" s="34" t="s">
        <v>1355</v>
      </c>
      <c r="XAI184" t="e">
        <f>SUM(#REF!)</f>
        <v>#REF!</v>
      </c>
    </row>
    <row r="185" spans="1:12 16259:16259" ht="48" x14ac:dyDescent="0.15">
      <c r="A185" s="5" t="s">
        <v>334</v>
      </c>
      <c r="B185" s="31" t="s">
        <v>701</v>
      </c>
      <c r="C185" s="31" t="s">
        <v>705</v>
      </c>
      <c r="D185" s="39" t="s">
        <v>356</v>
      </c>
      <c r="E185" s="31" t="s">
        <v>706</v>
      </c>
      <c r="F185" s="32">
        <v>1</v>
      </c>
      <c r="G185" s="32" t="s">
        <v>358</v>
      </c>
      <c r="H185" s="32" t="s">
        <v>358</v>
      </c>
      <c r="I185" s="32"/>
      <c r="J185" s="32" t="s">
        <v>358</v>
      </c>
      <c r="K185" s="31"/>
      <c r="L185" s="34" t="s">
        <v>1355</v>
      </c>
      <c r="XAI185" t="e">
        <f>SUM(#REF!)</f>
        <v>#REF!</v>
      </c>
    </row>
    <row r="186" spans="1:12 16259:16259" ht="38.25" x14ac:dyDescent="0.15">
      <c r="A186" s="5" t="s">
        <v>165</v>
      </c>
      <c r="B186" s="31" t="s">
        <v>701</v>
      </c>
      <c r="C186" s="31" t="s">
        <v>707</v>
      </c>
      <c r="D186" s="39" t="s">
        <v>356</v>
      </c>
      <c r="E186" s="31" t="s">
        <v>708</v>
      </c>
      <c r="F186" s="32">
        <v>1</v>
      </c>
      <c r="G186" s="32" t="s">
        <v>358</v>
      </c>
      <c r="H186" s="32" t="s">
        <v>358</v>
      </c>
      <c r="I186" s="32"/>
      <c r="J186" s="32" t="s">
        <v>358</v>
      </c>
      <c r="K186" s="31"/>
      <c r="L186" s="34" t="s">
        <v>1355</v>
      </c>
      <c r="XAI186" t="e">
        <f>SUM(#REF!)</f>
        <v>#REF!</v>
      </c>
    </row>
    <row r="187" spans="1:12 16259:16259" ht="38.25" x14ac:dyDescent="0.15">
      <c r="A187" s="5" t="s">
        <v>335</v>
      </c>
      <c r="B187" s="31" t="s">
        <v>701</v>
      </c>
      <c r="C187" s="31" t="s">
        <v>709</v>
      </c>
      <c r="D187" s="39" t="s">
        <v>356</v>
      </c>
      <c r="E187" s="31" t="s">
        <v>710</v>
      </c>
      <c r="F187" s="32">
        <v>1</v>
      </c>
      <c r="G187" s="32" t="s">
        <v>358</v>
      </c>
      <c r="H187" s="32" t="s">
        <v>358</v>
      </c>
      <c r="I187" s="32"/>
      <c r="J187" s="32" t="s">
        <v>358</v>
      </c>
      <c r="K187" s="31"/>
      <c r="L187" s="34" t="s">
        <v>1355</v>
      </c>
      <c r="XAI187" t="e">
        <f>SUM(#REF!)</f>
        <v>#REF!</v>
      </c>
    </row>
    <row r="188" spans="1:12 16259:16259" ht="48" x14ac:dyDescent="0.15">
      <c r="A188" s="5" t="s">
        <v>166</v>
      </c>
      <c r="B188" s="31" t="s">
        <v>701</v>
      </c>
      <c r="C188" s="31" t="s">
        <v>711</v>
      </c>
      <c r="D188" s="39" t="s">
        <v>356</v>
      </c>
      <c r="E188" s="31" t="s">
        <v>712</v>
      </c>
      <c r="F188" s="32">
        <v>1</v>
      </c>
      <c r="G188" s="32" t="s">
        <v>358</v>
      </c>
      <c r="H188" s="32" t="s">
        <v>358</v>
      </c>
      <c r="I188" s="32"/>
      <c r="J188" s="32" t="s">
        <v>358</v>
      </c>
      <c r="K188" s="31"/>
      <c r="L188" s="34" t="s">
        <v>1355</v>
      </c>
      <c r="XAI188" t="e">
        <f>SUM(#REF!)</f>
        <v>#REF!</v>
      </c>
    </row>
    <row r="189" spans="1:12 16259:16259" ht="48" x14ac:dyDescent="0.15">
      <c r="A189" s="5" t="s">
        <v>336</v>
      </c>
      <c r="B189" s="31" t="s">
        <v>701</v>
      </c>
      <c r="C189" s="31" t="s">
        <v>713</v>
      </c>
      <c r="D189" s="39" t="s">
        <v>356</v>
      </c>
      <c r="E189" s="31" t="s">
        <v>714</v>
      </c>
      <c r="F189" s="32">
        <v>1</v>
      </c>
      <c r="G189" s="32" t="s">
        <v>358</v>
      </c>
      <c r="H189" s="32" t="s">
        <v>358</v>
      </c>
      <c r="I189" s="32"/>
      <c r="J189" s="32" t="s">
        <v>358</v>
      </c>
      <c r="K189" s="31"/>
      <c r="L189" s="34" t="s">
        <v>1355</v>
      </c>
      <c r="XAI189" t="e">
        <f>SUM(#REF!)</f>
        <v>#REF!</v>
      </c>
    </row>
    <row r="190" spans="1:12 16259:16259" ht="48" x14ac:dyDescent="0.15">
      <c r="A190" s="5" t="s">
        <v>167</v>
      </c>
      <c r="B190" s="31" t="s">
        <v>701</v>
      </c>
      <c r="C190" s="31" t="s">
        <v>715</v>
      </c>
      <c r="D190" s="39" t="s">
        <v>356</v>
      </c>
      <c r="E190" s="31" t="s">
        <v>716</v>
      </c>
      <c r="F190" s="32">
        <v>1</v>
      </c>
      <c r="G190" s="32" t="s">
        <v>358</v>
      </c>
      <c r="H190" s="32" t="s">
        <v>358</v>
      </c>
      <c r="I190" s="32"/>
      <c r="J190" s="32" t="s">
        <v>358</v>
      </c>
      <c r="K190" s="31"/>
      <c r="L190" s="34" t="s">
        <v>1355</v>
      </c>
      <c r="XAI190" t="e">
        <f>SUM(#REF!)</f>
        <v>#REF!</v>
      </c>
    </row>
    <row r="191" spans="1:12 16259:16259" ht="48" x14ac:dyDescent="0.15">
      <c r="A191" s="5" t="s">
        <v>337</v>
      </c>
      <c r="B191" s="31" t="s">
        <v>701</v>
      </c>
      <c r="C191" s="31" t="s">
        <v>717</v>
      </c>
      <c r="D191" s="39" t="s">
        <v>356</v>
      </c>
      <c r="E191" s="31" t="s">
        <v>718</v>
      </c>
      <c r="F191" s="32">
        <v>1</v>
      </c>
      <c r="G191" s="32" t="s">
        <v>358</v>
      </c>
      <c r="H191" s="32" t="s">
        <v>358</v>
      </c>
      <c r="I191" s="32"/>
      <c r="J191" s="32" t="s">
        <v>358</v>
      </c>
      <c r="K191" s="31"/>
      <c r="L191" s="34" t="s">
        <v>1355</v>
      </c>
      <c r="XAI191" t="e">
        <f>SUM(#REF!)</f>
        <v>#REF!</v>
      </c>
    </row>
    <row r="192" spans="1:12 16259:16259" ht="38.25" x14ac:dyDescent="0.15">
      <c r="A192" s="5" t="s">
        <v>168</v>
      </c>
      <c r="B192" s="31" t="s">
        <v>701</v>
      </c>
      <c r="C192" s="31" t="s">
        <v>709</v>
      </c>
      <c r="D192" s="39" t="s">
        <v>356</v>
      </c>
      <c r="E192" s="31" t="s">
        <v>719</v>
      </c>
      <c r="F192" s="32">
        <v>1</v>
      </c>
      <c r="G192" s="32" t="s">
        <v>358</v>
      </c>
      <c r="H192" s="32" t="s">
        <v>358</v>
      </c>
      <c r="I192" s="32"/>
      <c r="J192" s="32"/>
      <c r="K192" s="31" t="s">
        <v>1343</v>
      </c>
      <c r="L192" s="34" t="s">
        <v>1355</v>
      </c>
      <c r="XAI192" t="e">
        <f>SUM(#REF!)</f>
        <v>#REF!</v>
      </c>
    </row>
    <row r="193" spans="1:12 16259:16259" ht="63.75" x14ac:dyDescent="0.15">
      <c r="A193" s="5" t="s">
        <v>338</v>
      </c>
      <c r="B193" s="31" t="s">
        <v>720</v>
      </c>
      <c r="C193" s="31" t="s">
        <v>721</v>
      </c>
      <c r="D193" s="39" t="s">
        <v>356</v>
      </c>
      <c r="E193" s="31" t="s">
        <v>723</v>
      </c>
      <c r="F193" s="32">
        <v>1</v>
      </c>
      <c r="G193" s="32" t="s">
        <v>358</v>
      </c>
      <c r="H193" s="32" t="s">
        <v>358</v>
      </c>
      <c r="I193" s="32"/>
      <c r="J193" s="32" t="s">
        <v>358</v>
      </c>
      <c r="K193" s="31"/>
      <c r="L193" s="34" t="s">
        <v>1356</v>
      </c>
      <c r="XAI193" t="e">
        <f>SUM(#REF!)</f>
        <v>#REF!</v>
      </c>
    </row>
    <row r="194" spans="1:12 16259:16259" ht="60" x14ac:dyDescent="0.15">
      <c r="A194" s="5" t="s">
        <v>169</v>
      </c>
      <c r="B194" s="31" t="s">
        <v>720</v>
      </c>
      <c r="C194" s="31" t="s">
        <v>724</v>
      </c>
      <c r="D194" s="39" t="s">
        <v>356</v>
      </c>
      <c r="E194" s="31" t="s">
        <v>723</v>
      </c>
      <c r="F194" s="32">
        <v>1</v>
      </c>
      <c r="G194" s="32" t="s">
        <v>358</v>
      </c>
      <c r="H194" s="32" t="s">
        <v>358</v>
      </c>
      <c r="I194" s="32"/>
      <c r="J194" s="32" t="s">
        <v>358</v>
      </c>
      <c r="K194" s="31"/>
      <c r="L194" s="35" t="s">
        <v>1356</v>
      </c>
      <c r="XAI194" t="e">
        <f>SUM(#REF!)</f>
        <v>#REF!</v>
      </c>
    </row>
    <row r="195" spans="1:12 16259:16259" ht="63.75" x14ac:dyDescent="0.15">
      <c r="A195" s="5" t="s">
        <v>339</v>
      </c>
      <c r="B195" s="31" t="s">
        <v>720</v>
      </c>
      <c r="C195" s="31" t="s">
        <v>725</v>
      </c>
      <c r="D195" s="39" t="s">
        <v>356</v>
      </c>
      <c r="E195" s="31" t="s">
        <v>809</v>
      </c>
      <c r="F195" s="32">
        <v>1</v>
      </c>
      <c r="G195" s="32" t="s">
        <v>358</v>
      </c>
      <c r="H195" s="32" t="s">
        <v>358</v>
      </c>
      <c r="I195" s="32" t="s">
        <v>358</v>
      </c>
      <c r="J195" s="32"/>
      <c r="K195" s="31"/>
      <c r="L195" s="34" t="s">
        <v>1356</v>
      </c>
      <c r="XAI195" t="e">
        <f>SUM(#REF!)</f>
        <v>#REF!</v>
      </c>
    </row>
    <row r="196" spans="1:12 16259:16259" ht="63.75" x14ac:dyDescent="0.15">
      <c r="A196" s="5" t="s">
        <v>170</v>
      </c>
      <c r="B196" s="31" t="s">
        <v>720</v>
      </c>
      <c r="C196" s="31" t="s">
        <v>726</v>
      </c>
      <c r="D196" s="39" t="s">
        <v>356</v>
      </c>
      <c r="E196" s="31" t="s">
        <v>809</v>
      </c>
      <c r="F196" s="32">
        <v>1</v>
      </c>
      <c r="G196" s="32" t="s">
        <v>358</v>
      </c>
      <c r="H196" s="32" t="s">
        <v>358</v>
      </c>
      <c r="I196" s="32" t="s">
        <v>358</v>
      </c>
      <c r="J196" s="32"/>
      <c r="K196" s="31"/>
      <c r="L196" s="34" t="s">
        <v>1356</v>
      </c>
      <c r="XAI196" t="e">
        <f>SUM(#REF!)</f>
        <v>#REF!</v>
      </c>
    </row>
    <row r="197" spans="1:12 16259:16259" ht="60" x14ac:dyDescent="0.15">
      <c r="A197" s="5" t="s">
        <v>340</v>
      </c>
      <c r="B197" s="31" t="s">
        <v>720</v>
      </c>
      <c r="C197" s="31" t="s">
        <v>727</v>
      </c>
      <c r="D197" s="39" t="s">
        <v>356</v>
      </c>
      <c r="E197" s="31" t="s">
        <v>728</v>
      </c>
      <c r="F197" s="32">
        <v>1</v>
      </c>
      <c r="G197" s="32" t="s">
        <v>358</v>
      </c>
      <c r="H197" s="32" t="s">
        <v>358</v>
      </c>
      <c r="I197" s="32"/>
      <c r="J197" s="32" t="s">
        <v>358</v>
      </c>
      <c r="K197" s="31"/>
      <c r="L197" s="35" t="s">
        <v>1356</v>
      </c>
      <c r="XAI197" t="e">
        <f>SUM(#REF!)</f>
        <v>#REF!</v>
      </c>
    </row>
    <row r="198" spans="1:12 16259:16259" ht="36" x14ac:dyDescent="0.15">
      <c r="A198" s="5" t="s">
        <v>171</v>
      </c>
      <c r="B198" s="31" t="s">
        <v>729</v>
      </c>
      <c r="C198" s="31" t="s">
        <v>730</v>
      </c>
      <c r="D198" s="39" t="s">
        <v>368</v>
      </c>
      <c r="E198" s="31" t="s">
        <v>732</v>
      </c>
      <c r="F198" s="32">
        <v>1</v>
      </c>
      <c r="G198" s="32" t="s">
        <v>358</v>
      </c>
      <c r="H198" s="32" t="s">
        <v>358</v>
      </c>
      <c r="I198" s="32"/>
      <c r="J198" s="32" t="s">
        <v>358</v>
      </c>
      <c r="K198" s="31"/>
      <c r="L198" s="34" t="s">
        <v>1351</v>
      </c>
      <c r="XAI198" t="e">
        <f>SUM(#REF!)</f>
        <v>#REF!</v>
      </c>
    </row>
    <row r="199" spans="1:12 16259:16259" ht="36" x14ac:dyDescent="0.15">
      <c r="A199" s="5" t="s">
        <v>341</v>
      </c>
      <c r="B199" s="31" t="s">
        <v>733</v>
      </c>
      <c r="C199" s="31" t="s">
        <v>733</v>
      </c>
      <c r="D199" s="39" t="s">
        <v>368</v>
      </c>
      <c r="E199" s="31" t="s">
        <v>696</v>
      </c>
      <c r="F199" s="32">
        <v>1</v>
      </c>
      <c r="G199" s="32" t="s">
        <v>358</v>
      </c>
      <c r="H199" s="32" t="s">
        <v>358</v>
      </c>
      <c r="I199" s="32"/>
      <c r="J199" s="32" t="s">
        <v>358</v>
      </c>
      <c r="K199" s="31"/>
      <c r="L199" s="34" t="s">
        <v>1351</v>
      </c>
      <c r="XAI199" t="e">
        <f>SUM(#REF!)</f>
        <v>#REF!</v>
      </c>
    </row>
    <row r="200" spans="1:12 16259:16259" ht="38.25" x14ac:dyDescent="0.15">
      <c r="A200" s="5" t="s">
        <v>172</v>
      </c>
      <c r="B200" s="31" t="s">
        <v>735</v>
      </c>
      <c r="C200" s="31" t="s">
        <v>736</v>
      </c>
      <c r="D200" s="39" t="s">
        <v>356</v>
      </c>
      <c r="E200" s="31" t="s">
        <v>447</v>
      </c>
      <c r="F200" s="32">
        <v>2</v>
      </c>
      <c r="G200" s="32" t="s">
        <v>358</v>
      </c>
      <c r="H200" s="32" t="s">
        <v>358</v>
      </c>
      <c r="I200" s="32"/>
      <c r="J200" s="32"/>
      <c r="K200" s="33" t="s">
        <v>1310</v>
      </c>
      <c r="L200" s="34" t="s">
        <v>1354</v>
      </c>
      <c r="XAI200" t="e">
        <f>SUM(#REF!)</f>
        <v>#REF!</v>
      </c>
    </row>
    <row r="201" spans="1:12 16259:16259" ht="38.25" x14ac:dyDescent="0.15">
      <c r="A201" s="5" t="s">
        <v>342</v>
      </c>
      <c r="B201" s="31" t="s">
        <v>735</v>
      </c>
      <c r="C201" s="31" t="s">
        <v>736</v>
      </c>
      <c r="D201" s="39" t="s">
        <v>356</v>
      </c>
      <c r="E201" s="31" t="s">
        <v>738</v>
      </c>
      <c r="F201" s="32">
        <v>2</v>
      </c>
      <c r="G201" s="32" t="s">
        <v>358</v>
      </c>
      <c r="H201" s="32" t="s">
        <v>358</v>
      </c>
      <c r="I201" s="32"/>
      <c r="J201" s="32"/>
      <c r="K201" s="33" t="s">
        <v>1311</v>
      </c>
      <c r="L201" s="34" t="s">
        <v>1354</v>
      </c>
      <c r="XAI201" t="e">
        <f>SUM(#REF!)</f>
        <v>#REF!</v>
      </c>
    </row>
    <row r="202" spans="1:12 16259:16259" ht="38.25" x14ac:dyDescent="0.15">
      <c r="A202" s="5" t="s">
        <v>173</v>
      </c>
      <c r="B202" s="31" t="s">
        <v>735</v>
      </c>
      <c r="C202" s="31" t="s">
        <v>736</v>
      </c>
      <c r="D202" s="39" t="s">
        <v>356</v>
      </c>
      <c r="E202" s="31" t="s">
        <v>635</v>
      </c>
      <c r="F202" s="32">
        <v>2</v>
      </c>
      <c r="G202" s="32" t="s">
        <v>358</v>
      </c>
      <c r="H202" s="32" t="s">
        <v>358</v>
      </c>
      <c r="I202" s="32"/>
      <c r="J202" s="32"/>
      <c r="K202" s="33" t="s">
        <v>1312</v>
      </c>
      <c r="L202" s="34" t="s">
        <v>1354</v>
      </c>
      <c r="XAI202" t="e">
        <f>SUM(#REF!)</f>
        <v>#REF!</v>
      </c>
    </row>
    <row r="203" spans="1:12 16259:16259" ht="38.25" x14ac:dyDescent="0.15">
      <c r="A203" s="5" t="s">
        <v>343</v>
      </c>
      <c r="B203" s="31" t="s">
        <v>735</v>
      </c>
      <c r="C203" s="31" t="s">
        <v>736</v>
      </c>
      <c r="D203" s="39" t="s">
        <v>356</v>
      </c>
      <c r="E203" s="31" t="s">
        <v>739</v>
      </c>
      <c r="F203" s="32">
        <v>2</v>
      </c>
      <c r="G203" s="32" t="s">
        <v>358</v>
      </c>
      <c r="H203" s="32" t="s">
        <v>358</v>
      </c>
      <c r="I203" s="32"/>
      <c r="J203" s="32"/>
      <c r="K203" s="33" t="s">
        <v>1313</v>
      </c>
      <c r="L203" s="34" t="s">
        <v>1354</v>
      </c>
      <c r="XAI203" t="e">
        <f>SUM(#REF!)</f>
        <v>#REF!</v>
      </c>
    </row>
    <row r="204" spans="1:12 16259:16259" ht="38.25" x14ac:dyDescent="0.15">
      <c r="A204" s="5" t="s">
        <v>174</v>
      </c>
      <c r="B204" s="31" t="s">
        <v>735</v>
      </c>
      <c r="C204" s="31" t="s">
        <v>736</v>
      </c>
      <c r="D204" s="39" t="s">
        <v>356</v>
      </c>
      <c r="E204" s="31" t="s">
        <v>740</v>
      </c>
      <c r="F204" s="32">
        <v>1</v>
      </c>
      <c r="G204" s="32" t="s">
        <v>358</v>
      </c>
      <c r="H204" s="32" t="s">
        <v>358</v>
      </c>
      <c r="I204" s="32"/>
      <c r="J204" s="32"/>
      <c r="K204" s="33" t="s">
        <v>1314</v>
      </c>
      <c r="L204" s="34" t="s">
        <v>1354</v>
      </c>
      <c r="XAI204" t="e">
        <f>SUM(#REF!)</f>
        <v>#REF!</v>
      </c>
    </row>
    <row r="205" spans="1:12 16259:16259" ht="38.25" x14ac:dyDescent="0.15">
      <c r="A205" s="5" t="s">
        <v>344</v>
      </c>
      <c r="B205" s="31" t="s">
        <v>735</v>
      </c>
      <c r="C205" s="31" t="s">
        <v>736</v>
      </c>
      <c r="D205" s="39" t="s">
        <v>356</v>
      </c>
      <c r="E205" s="31" t="s">
        <v>643</v>
      </c>
      <c r="F205" s="32">
        <v>1</v>
      </c>
      <c r="G205" s="32" t="s">
        <v>358</v>
      </c>
      <c r="H205" s="32" t="s">
        <v>358</v>
      </c>
      <c r="I205" s="32"/>
      <c r="J205" s="32"/>
      <c r="K205" s="33" t="s">
        <v>1315</v>
      </c>
      <c r="L205" s="34" t="s">
        <v>1354</v>
      </c>
      <c r="XAI205" t="e">
        <f>SUM(#REF!)</f>
        <v>#REF!</v>
      </c>
    </row>
    <row r="206" spans="1:12 16259:16259" ht="20.25" x14ac:dyDescent="0.15">
      <c r="A206" s="47" t="s">
        <v>19</v>
      </c>
      <c r="B206" s="47"/>
      <c r="C206" s="47"/>
      <c r="D206" s="47"/>
      <c r="E206" s="47"/>
      <c r="F206" s="47"/>
      <c r="G206" s="47"/>
      <c r="H206" s="47"/>
      <c r="I206" s="47"/>
      <c r="J206" s="47"/>
      <c r="K206" s="47"/>
      <c r="L206" s="47"/>
    </row>
    <row r="207" spans="1:12 16259:16259" ht="36.75" x14ac:dyDescent="0.15">
      <c r="A207" s="5" t="s">
        <v>345</v>
      </c>
      <c r="B207" s="35" t="s">
        <v>1374</v>
      </c>
      <c r="C207" s="31" t="s">
        <v>741</v>
      </c>
      <c r="D207" s="39" t="s">
        <v>368</v>
      </c>
      <c r="E207" s="31" t="s">
        <v>743</v>
      </c>
      <c r="F207" s="32">
        <v>1</v>
      </c>
      <c r="G207" s="32" t="s">
        <v>358</v>
      </c>
      <c r="H207" s="32" t="s">
        <v>358</v>
      </c>
      <c r="I207" s="32"/>
      <c r="J207" s="32" t="s">
        <v>358</v>
      </c>
      <c r="K207" s="31" t="s">
        <v>744</v>
      </c>
      <c r="L207" s="35" t="s">
        <v>184</v>
      </c>
      <c r="XAI207" t="e">
        <f>SUM(#REF!)</f>
        <v>#REF!</v>
      </c>
    </row>
    <row r="208" spans="1:12 16259:16259" ht="24.75" x14ac:dyDescent="0.15">
      <c r="A208" s="5" t="s">
        <v>176</v>
      </c>
      <c r="B208" s="33" t="s">
        <v>1334</v>
      </c>
      <c r="C208" s="31" t="s">
        <v>745</v>
      </c>
      <c r="D208" s="39" t="s">
        <v>356</v>
      </c>
      <c r="E208" s="31" t="s">
        <v>788</v>
      </c>
      <c r="F208" s="32">
        <v>2</v>
      </c>
      <c r="G208" s="32" t="s">
        <v>358</v>
      </c>
      <c r="H208" s="32" t="s">
        <v>358</v>
      </c>
      <c r="I208" s="32" t="s">
        <v>358</v>
      </c>
      <c r="J208" s="32"/>
      <c r="K208" s="31" t="s">
        <v>747</v>
      </c>
      <c r="L208" s="35" t="s">
        <v>185</v>
      </c>
      <c r="XAI208" t="e">
        <f>SUM(#REF!)</f>
        <v>#REF!</v>
      </c>
    </row>
    <row r="209" spans="1:12 16259:16259" ht="24.75" x14ac:dyDescent="0.15">
      <c r="A209" s="5" t="s">
        <v>346</v>
      </c>
      <c r="B209" s="33" t="s">
        <v>1334</v>
      </c>
      <c r="C209" s="31" t="s">
        <v>745</v>
      </c>
      <c r="D209" s="39" t="s">
        <v>356</v>
      </c>
      <c r="E209" s="31" t="s">
        <v>788</v>
      </c>
      <c r="F209" s="32">
        <v>2</v>
      </c>
      <c r="G209" s="32" t="s">
        <v>358</v>
      </c>
      <c r="H209" s="32" t="s">
        <v>358</v>
      </c>
      <c r="I209" s="32" t="s">
        <v>358</v>
      </c>
      <c r="J209" s="32"/>
      <c r="K209" s="31" t="s">
        <v>748</v>
      </c>
      <c r="L209" s="35" t="s">
        <v>185</v>
      </c>
      <c r="XAI209" t="e">
        <f>SUM(#REF!)</f>
        <v>#REF!</v>
      </c>
    </row>
    <row r="210" spans="1:12 16259:16259" ht="63.75" x14ac:dyDescent="0.15">
      <c r="A210" s="5" t="s">
        <v>177</v>
      </c>
      <c r="B210" s="31" t="s">
        <v>749</v>
      </c>
      <c r="C210" s="31" t="s">
        <v>750</v>
      </c>
      <c r="D210" s="39" t="s">
        <v>356</v>
      </c>
      <c r="E210" s="31" t="s">
        <v>589</v>
      </c>
      <c r="F210" s="32">
        <v>10</v>
      </c>
      <c r="G210" s="32" t="s">
        <v>358</v>
      </c>
      <c r="H210" s="32" t="s">
        <v>358</v>
      </c>
      <c r="I210" s="32"/>
      <c r="J210" s="32" t="s">
        <v>358</v>
      </c>
      <c r="K210" s="31"/>
      <c r="L210" s="34" t="s">
        <v>1359</v>
      </c>
      <c r="XAI210" t="e">
        <f>SUM(#REF!)</f>
        <v>#REF!</v>
      </c>
    </row>
    <row r="211" spans="1:12 16259:16259" ht="63.75" x14ac:dyDescent="0.15">
      <c r="A211" s="5" t="s">
        <v>347</v>
      </c>
      <c r="B211" s="31" t="s">
        <v>749</v>
      </c>
      <c r="C211" s="31" t="s">
        <v>750</v>
      </c>
      <c r="D211" s="39" t="s">
        <v>356</v>
      </c>
      <c r="E211" s="31" t="s">
        <v>807</v>
      </c>
      <c r="F211" s="32">
        <v>6</v>
      </c>
      <c r="G211" s="32" t="s">
        <v>358</v>
      </c>
      <c r="H211" s="32" t="s">
        <v>358</v>
      </c>
      <c r="I211" s="32" t="s">
        <v>358</v>
      </c>
      <c r="J211" s="32"/>
      <c r="K211" s="31"/>
      <c r="L211" s="34" t="s">
        <v>1359</v>
      </c>
      <c r="XAI211" t="e">
        <f>SUM(#REF!)</f>
        <v>#REF!</v>
      </c>
    </row>
    <row r="212" spans="1:12 16259:16259" ht="38.25" x14ac:dyDescent="0.15">
      <c r="A212" s="5" t="s">
        <v>175</v>
      </c>
      <c r="B212" s="31" t="s">
        <v>752</v>
      </c>
      <c r="C212" s="31" t="s">
        <v>753</v>
      </c>
      <c r="D212" s="39" t="s">
        <v>356</v>
      </c>
      <c r="E212" s="31" t="s">
        <v>755</v>
      </c>
      <c r="F212" s="32">
        <v>1</v>
      </c>
      <c r="G212" s="32" t="s">
        <v>358</v>
      </c>
      <c r="H212" s="32" t="s">
        <v>358</v>
      </c>
      <c r="I212" s="32"/>
      <c r="J212" s="32" t="s">
        <v>358</v>
      </c>
      <c r="K212" s="31" t="s">
        <v>636</v>
      </c>
      <c r="L212" s="34" t="s">
        <v>1354</v>
      </c>
      <c r="XAI212" t="e">
        <f>SUM(#REF!)</f>
        <v>#REF!</v>
      </c>
    </row>
    <row r="213" spans="1:12 16259:16259" ht="38.25" x14ac:dyDescent="0.15">
      <c r="A213" s="5" t="s">
        <v>348</v>
      </c>
      <c r="B213" s="31" t="s">
        <v>752</v>
      </c>
      <c r="C213" s="31" t="s">
        <v>753</v>
      </c>
      <c r="D213" s="39" t="s">
        <v>356</v>
      </c>
      <c r="E213" s="31" t="s">
        <v>756</v>
      </c>
      <c r="F213" s="32">
        <v>2</v>
      </c>
      <c r="G213" s="32" t="s">
        <v>358</v>
      </c>
      <c r="H213" s="32" t="s">
        <v>358</v>
      </c>
      <c r="I213" s="32"/>
      <c r="J213" s="32" t="s">
        <v>358</v>
      </c>
      <c r="K213" s="31" t="s">
        <v>757</v>
      </c>
      <c r="L213" s="34" t="s">
        <v>1354</v>
      </c>
      <c r="XAI213" t="e">
        <f>SUM(#REF!)</f>
        <v>#REF!</v>
      </c>
    </row>
    <row r="214" spans="1:12 16259:16259" ht="38.25" x14ac:dyDescent="0.15">
      <c r="A214" s="5" t="s">
        <v>178</v>
      </c>
      <c r="B214" s="31" t="s">
        <v>752</v>
      </c>
      <c r="C214" s="31" t="s">
        <v>753</v>
      </c>
      <c r="D214" s="39" t="s">
        <v>356</v>
      </c>
      <c r="E214" s="31" t="s">
        <v>758</v>
      </c>
      <c r="F214" s="32">
        <v>1</v>
      </c>
      <c r="G214" s="32" t="s">
        <v>358</v>
      </c>
      <c r="H214" s="32" t="s">
        <v>358</v>
      </c>
      <c r="I214" s="32"/>
      <c r="J214" s="32" t="s">
        <v>358</v>
      </c>
      <c r="K214" s="31" t="s">
        <v>759</v>
      </c>
      <c r="L214" s="34" t="s">
        <v>1354</v>
      </c>
      <c r="XAI214" t="e">
        <f>SUM(#REF!)</f>
        <v>#REF!</v>
      </c>
    </row>
    <row r="215" spans="1:12 16259:16259" ht="38.25" x14ac:dyDescent="0.15">
      <c r="A215" s="5" t="s">
        <v>349</v>
      </c>
      <c r="B215" s="31" t="s">
        <v>752</v>
      </c>
      <c r="C215" s="31" t="s">
        <v>753</v>
      </c>
      <c r="D215" s="39" t="s">
        <v>356</v>
      </c>
      <c r="E215" s="31" t="s">
        <v>743</v>
      </c>
      <c r="F215" s="32">
        <v>1</v>
      </c>
      <c r="G215" s="32" t="s">
        <v>358</v>
      </c>
      <c r="H215" s="32" t="s">
        <v>358</v>
      </c>
      <c r="I215" s="32"/>
      <c r="J215" s="32" t="s">
        <v>358</v>
      </c>
      <c r="K215" s="31" t="s">
        <v>760</v>
      </c>
      <c r="L215" s="34" t="s">
        <v>1354</v>
      </c>
      <c r="XAI215" t="e">
        <f>SUM(#REF!)</f>
        <v>#REF!</v>
      </c>
    </row>
    <row r="216" spans="1:12 16259:16259" ht="38.25" x14ac:dyDescent="0.15">
      <c r="A216" s="5" t="s">
        <v>179</v>
      </c>
      <c r="B216" s="31" t="s">
        <v>752</v>
      </c>
      <c r="C216" s="31" t="s">
        <v>761</v>
      </c>
      <c r="D216" s="39" t="s">
        <v>356</v>
      </c>
      <c r="E216" s="31" t="s">
        <v>762</v>
      </c>
      <c r="F216" s="32">
        <v>1</v>
      </c>
      <c r="G216" s="32" t="s">
        <v>358</v>
      </c>
      <c r="H216" s="32" t="s">
        <v>358</v>
      </c>
      <c r="I216" s="32"/>
      <c r="J216" s="32" t="s">
        <v>358</v>
      </c>
      <c r="K216" s="31" t="s">
        <v>763</v>
      </c>
      <c r="L216" s="34" t="s">
        <v>1354</v>
      </c>
      <c r="XAI216" t="e">
        <f>SUM(#REF!)</f>
        <v>#REF!</v>
      </c>
    </row>
    <row r="217" spans="1:12 16259:16259" ht="48" x14ac:dyDescent="0.15">
      <c r="A217" s="5" t="s">
        <v>350</v>
      </c>
      <c r="B217" s="31" t="s">
        <v>764</v>
      </c>
      <c r="C217" s="31" t="s">
        <v>765</v>
      </c>
      <c r="D217" s="39" t="s">
        <v>356</v>
      </c>
      <c r="E217" s="31" t="s">
        <v>767</v>
      </c>
      <c r="F217" s="32">
        <v>1</v>
      </c>
      <c r="G217" s="32" t="s">
        <v>358</v>
      </c>
      <c r="H217" s="32" t="s">
        <v>358</v>
      </c>
      <c r="I217" s="32"/>
      <c r="J217" s="32" t="s">
        <v>358</v>
      </c>
      <c r="K217" s="31"/>
      <c r="L217" s="34" t="s">
        <v>420</v>
      </c>
      <c r="XAI217" t="e">
        <f>SUM(#REF!)</f>
        <v>#REF!</v>
      </c>
    </row>
    <row r="218" spans="1:12 16259:16259" ht="48" x14ac:dyDescent="0.15">
      <c r="A218" s="5" t="s">
        <v>180</v>
      </c>
      <c r="B218" s="31" t="s">
        <v>764</v>
      </c>
      <c r="C218" s="31" t="s">
        <v>768</v>
      </c>
      <c r="D218" s="39" t="s">
        <v>368</v>
      </c>
      <c r="E218" s="31" t="s">
        <v>770</v>
      </c>
      <c r="F218" s="32">
        <v>1</v>
      </c>
      <c r="G218" s="32" t="s">
        <v>358</v>
      </c>
      <c r="H218" s="32" t="s">
        <v>358</v>
      </c>
      <c r="I218" s="32"/>
      <c r="J218" s="32" t="s">
        <v>358</v>
      </c>
      <c r="K218" s="31"/>
      <c r="L218" s="34" t="s">
        <v>1351</v>
      </c>
      <c r="XAI218" t="e">
        <f>SUM(#REF!)</f>
        <v>#REF!</v>
      </c>
    </row>
    <row r="219" spans="1:12 16259:16259" ht="60" x14ac:dyDescent="0.15">
      <c r="A219" s="5" t="s">
        <v>351</v>
      </c>
      <c r="B219" s="31" t="s">
        <v>771</v>
      </c>
      <c r="C219" s="31" t="s">
        <v>771</v>
      </c>
      <c r="D219" s="39" t="s">
        <v>368</v>
      </c>
      <c r="E219" s="31" t="s">
        <v>773</v>
      </c>
      <c r="F219" s="32">
        <v>1</v>
      </c>
      <c r="G219" s="32" t="s">
        <v>358</v>
      </c>
      <c r="H219" s="32" t="s">
        <v>358</v>
      </c>
      <c r="I219" s="32"/>
      <c r="J219" s="32" t="s">
        <v>358</v>
      </c>
      <c r="K219" s="31"/>
      <c r="L219" s="34" t="s">
        <v>1351</v>
      </c>
      <c r="XAI219" t="e">
        <f>SUM(#REF!)</f>
        <v>#REF!</v>
      </c>
    </row>
    <row r="220" spans="1:12 16259:16259" ht="48" x14ac:dyDescent="0.15">
      <c r="A220" s="5" t="s">
        <v>181</v>
      </c>
      <c r="B220" s="31" t="s">
        <v>774</v>
      </c>
      <c r="C220" s="31" t="s">
        <v>775</v>
      </c>
      <c r="D220" s="39" t="s">
        <v>368</v>
      </c>
      <c r="E220" s="31" t="s">
        <v>777</v>
      </c>
      <c r="F220" s="32">
        <v>1</v>
      </c>
      <c r="G220" s="32" t="s">
        <v>358</v>
      </c>
      <c r="H220" s="32" t="s">
        <v>358</v>
      </c>
      <c r="I220" s="32"/>
      <c r="J220" s="32" t="s">
        <v>358</v>
      </c>
      <c r="K220" s="31"/>
      <c r="L220" s="34" t="s">
        <v>1351</v>
      </c>
      <c r="XAI220" t="e">
        <f>SUM(#REF!)</f>
        <v>#REF!</v>
      </c>
    </row>
    <row r="221" spans="1:12 16259:16259" ht="36" x14ac:dyDescent="0.15">
      <c r="A221" s="5" t="s">
        <v>352</v>
      </c>
      <c r="B221" s="31" t="s">
        <v>774</v>
      </c>
      <c r="C221" s="31" t="s">
        <v>775</v>
      </c>
      <c r="D221" s="39" t="s">
        <v>368</v>
      </c>
      <c r="E221" s="31" t="s">
        <v>773</v>
      </c>
      <c r="F221" s="32">
        <v>1</v>
      </c>
      <c r="G221" s="32" t="s">
        <v>358</v>
      </c>
      <c r="H221" s="32" t="s">
        <v>358</v>
      </c>
      <c r="I221" s="32"/>
      <c r="J221" s="32" t="s">
        <v>358</v>
      </c>
      <c r="K221" s="31"/>
      <c r="L221" s="34" t="s">
        <v>1351</v>
      </c>
      <c r="XAI221" t="e">
        <f>SUM(#REF!)</f>
        <v>#REF!</v>
      </c>
    </row>
    <row r="222" spans="1:12 16259:16259" ht="36" x14ac:dyDescent="0.15">
      <c r="A222" s="5" t="s">
        <v>182</v>
      </c>
      <c r="B222" s="31" t="s">
        <v>778</v>
      </c>
      <c r="C222" s="31" t="s">
        <v>779</v>
      </c>
      <c r="D222" s="39" t="s">
        <v>368</v>
      </c>
      <c r="E222" s="31" t="s">
        <v>781</v>
      </c>
      <c r="F222" s="32">
        <v>1</v>
      </c>
      <c r="G222" s="32" t="s">
        <v>358</v>
      </c>
      <c r="H222" s="32" t="s">
        <v>358</v>
      </c>
      <c r="I222" s="32"/>
      <c r="J222" s="32" t="s">
        <v>358</v>
      </c>
      <c r="K222" s="31" t="s">
        <v>782</v>
      </c>
      <c r="L222" s="34" t="s">
        <v>370</v>
      </c>
      <c r="XAI222" t="e">
        <f>SUM(#REF!)</f>
        <v>#REF!</v>
      </c>
    </row>
    <row r="223" spans="1:12 16259:16259" ht="38.25" x14ac:dyDescent="0.15">
      <c r="A223" s="5" t="s">
        <v>1349</v>
      </c>
      <c r="B223" s="37" t="s">
        <v>1344</v>
      </c>
      <c r="C223" s="37" t="s">
        <v>1345</v>
      </c>
      <c r="D223" s="39" t="s">
        <v>1347</v>
      </c>
      <c r="E223" s="37" t="s">
        <v>1348</v>
      </c>
      <c r="F223" s="36">
        <v>1</v>
      </c>
      <c r="G223" s="36" t="s">
        <v>358</v>
      </c>
      <c r="H223" s="36" t="s">
        <v>358</v>
      </c>
      <c r="I223" s="36"/>
      <c r="J223" s="36" t="s">
        <v>358</v>
      </c>
      <c r="K223" s="38"/>
      <c r="L223" s="37" t="s">
        <v>1351</v>
      </c>
    </row>
    <row r="224" spans="1:12 16259:16259" ht="36" x14ac:dyDescent="0.15">
      <c r="A224" s="5" t="s">
        <v>1350</v>
      </c>
      <c r="B224" s="31" t="s">
        <v>783</v>
      </c>
      <c r="C224" s="31" t="s">
        <v>784</v>
      </c>
      <c r="D224" s="39" t="s">
        <v>356</v>
      </c>
      <c r="E224" s="31" t="s">
        <v>600</v>
      </c>
      <c r="F224" s="32">
        <v>1</v>
      </c>
      <c r="G224" s="32" t="s">
        <v>358</v>
      </c>
      <c r="H224" s="32" t="s">
        <v>358</v>
      </c>
      <c r="I224" s="32"/>
      <c r="J224" s="32" t="s">
        <v>358</v>
      </c>
      <c r="K224" s="31"/>
      <c r="L224" s="34" t="s">
        <v>420</v>
      </c>
      <c r="XAI224" t="e">
        <f>SUM(#REF!)</f>
        <v>#REF!</v>
      </c>
    </row>
  </sheetData>
  <autoFilter ref="A4:L224" xr:uid="{AD5D8FED-5BC2-42C0-9BF6-BDEE1314E308}">
    <filterColumn colId="6" showButton="0"/>
    <filterColumn colId="7" showButton="0"/>
    <filterColumn colId="8" showButton="0"/>
  </autoFilter>
  <mergeCells count="21">
    <mergeCell ref="A1:B1"/>
    <mergeCell ref="A2:L2"/>
    <mergeCell ref="A3:L3"/>
    <mergeCell ref="A4:A6"/>
    <mergeCell ref="B4:B6"/>
    <mergeCell ref="C4:C6"/>
    <mergeCell ref="D4:D6"/>
    <mergeCell ref="E4:E6"/>
    <mergeCell ref="F4:F6"/>
    <mergeCell ref="A206:L206"/>
    <mergeCell ref="G4:J4"/>
    <mergeCell ref="K4:K6"/>
    <mergeCell ref="L4:L6"/>
    <mergeCell ref="G5:G6"/>
    <mergeCell ref="H5:H6"/>
    <mergeCell ref="I5:J5"/>
    <mergeCell ref="A7:L7"/>
    <mergeCell ref="A85:L85"/>
    <mergeCell ref="A115:L115"/>
    <mergeCell ref="A136:L136"/>
    <mergeCell ref="A166:L166"/>
  </mergeCells>
  <phoneticPr fontId="8" type="noConversion"/>
  <pageMargins left="0.67" right="0.54" top="0.9055118110236221" bottom="0.78740157480314965" header="0.51181102362204722" footer="0.51181102362204722"/>
  <pageSetup paperSize="9" orientation="landscape" horizontalDpi="0" verticalDpi="0" r:id="rId1"/>
  <headerFooter>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8"/>
  <sheetViews>
    <sheetView tabSelected="1" zoomScale="90" zoomScaleNormal="90" workbookViewId="0">
      <selection activeCell="H7" sqref="H7:H13"/>
    </sheetView>
  </sheetViews>
  <sheetFormatPr defaultColWidth="9" defaultRowHeight="13.5" x14ac:dyDescent="0.15"/>
  <cols>
    <col min="1" max="1" width="6" customWidth="1"/>
    <col min="2" max="2" width="8.125" customWidth="1"/>
    <col min="3" max="3" width="10" customWidth="1"/>
    <col min="4" max="6" width="4.375" customWidth="1"/>
    <col min="7" max="7" width="6.375" customWidth="1"/>
    <col min="8" max="8" width="16.25" customWidth="1"/>
    <col min="9" max="9" width="9.5" customWidth="1"/>
    <col min="10" max="10" width="10.875" customWidth="1"/>
    <col min="11" max="11" width="9" customWidth="1"/>
    <col min="12" max="12" width="24.125" customWidth="1"/>
    <col min="13" max="13" width="4.625" customWidth="1"/>
    <col min="14" max="14" width="26.25" customWidth="1"/>
    <col min="15" max="15" width="4.375" customWidth="1"/>
    <col min="16" max="16" width="3.875" customWidth="1"/>
    <col min="17" max="17" width="5" customWidth="1"/>
    <col min="18" max="18" width="4.75" customWidth="1"/>
    <col min="19" max="19" width="57.125" customWidth="1"/>
    <col min="20" max="20" width="12.125" customWidth="1"/>
    <col min="21" max="21" width="10.625" customWidth="1"/>
  </cols>
  <sheetData>
    <row r="1" spans="1:21" ht="27" customHeight="1" x14ac:dyDescent="0.15">
      <c r="A1" s="52" t="s">
        <v>1307</v>
      </c>
      <c r="B1" s="52"/>
      <c r="C1" s="17"/>
      <c r="D1" s="17"/>
      <c r="E1" s="17"/>
      <c r="F1" s="17"/>
      <c r="L1" s="17"/>
      <c r="M1" s="14"/>
    </row>
    <row r="2" spans="1:21" ht="28.5" x14ac:dyDescent="0.15">
      <c r="A2" s="67" t="s">
        <v>1282</v>
      </c>
      <c r="B2" s="67"/>
      <c r="C2" s="67"/>
      <c r="D2" s="67"/>
      <c r="E2" s="67"/>
      <c r="F2" s="67"/>
      <c r="G2" s="67"/>
      <c r="H2" s="67"/>
      <c r="I2" s="67"/>
      <c r="J2" s="67"/>
      <c r="K2" s="67"/>
      <c r="L2" s="67"/>
      <c r="M2" s="67"/>
      <c r="N2" s="67"/>
      <c r="O2" s="67"/>
      <c r="P2" s="67"/>
      <c r="Q2" s="67"/>
      <c r="R2" s="67"/>
      <c r="S2" s="67"/>
      <c r="T2" s="67"/>
      <c r="U2" s="67"/>
    </row>
    <row r="3" spans="1:21" x14ac:dyDescent="0.15">
      <c r="A3" s="70" t="s">
        <v>1306</v>
      </c>
      <c r="B3" s="71"/>
      <c r="C3" s="71"/>
      <c r="D3" s="71"/>
      <c r="E3" s="71"/>
      <c r="F3" s="71"/>
      <c r="G3" s="71"/>
      <c r="H3" s="71"/>
      <c r="I3" s="71"/>
      <c r="J3" s="71"/>
      <c r="K3" s="71"/>
      <c r="L3" s="71"/>
      <c r="M3" s="71"/>
      <c r="N3" s="71"/>
      <c r="O3" s="71"/>
      <c r="P3" s="71"/>
      <c r="Q3" s="71"/>
      <c r="R3" s="71"/>
      <c r="S3" s="71"/>
      <c r="T3" s="71"/>
      <c r="U3" s="72"/>
    </row>
    <row r="4" spans="1:21" ht="27.75" customHeight="1" x14ac:dyDescent="0.15">
      <c r="A4" s="68" t="s">
        <v>1</v>
      </c>
      <c r="B4" s="69" t="s">
        <v>20</v>
      </c>
      <c r="C4" s="69" t="s">
        <v>3</v>
      </c>
      <c r="D4" s="68" t="s">
        <v>21</v>
      </c>
      <c r="E4" s="68" t="s">
        <v>22</v>
      </c>
      <c r="F4" s="68" t="s">
        <v>23</v>
      </c>
      <c r="G4" s="68" t="s">
        <v>24</v>
      </c>
      <c r="H4" s="69" t="s">
        <v>25</v>
      </c>
      <c r="I4" s="69" t="s">
        <v>26</v>
      </c>
      <c r="J4" s="69" t="s">
        <v>1284</v>
      </c>
      <c r="K4" s="69" t="s">
        <v>27</v>
      </c>
      <c r="L4" s="68" t="s">
        <v>1285</v>
      </c>
      <c r="M4" s="68" t="s">
        <v>4</v>
      </c>
      <c r="N4" s="68" t="s">
        <v>5</v>
      </c>
      <c r="O4" s="68" t="s">
        <v>6</v>
      </c>
      <c r="P4" s="68" t="s">
        <v>7</v>
      </c>
      <c r="Q4" s="68"/>
      <c r="R4" s="68"/>
      <c r="S4" s="68" t="s">
        <v>8</v>
      </c>
      <c r="T4" s="68" t="s">
        <v>28</v>
      </c>
      <c r="U4" s="73" t="s">
        <v>274</v>
      </c>
    </row>
    <row r="5" spans="1:21" ht="45" customHeight="1" x14ac:dyDescent="0.15">
      <c r="A5" s="68"/>
      <c r="B5" s="69"/>
      <c r="C5" s="69"/>
      <c r="D5" s="68"/>
      <c r="E5" s="68"/>
      <c r="F5" s="68"/>
      <c r="G5" s="68"/>
      <c r="H5" s="69"/>
      <c r="I5" s="69"/>
      <c r="J5" s="69"/>
      <c r="K5" s="69"/>
      <c r="L5" s="68"/>
      <c r="M5" s="68"/>
      <c r="N5" s="68"/>
      <c r="O5" s="68"/>
      <c r="P5" s="27" t="s">
        <v>29</v>
      </c>
      <c r="Q5" s="27" t="s">
        <v>30</v>
      </c>
      <c r="R5" s="27" t="s">
        <v>31</v>
      </c>
      <c r="S5" s="68"/>
      <c r="T5" s="68"/>
      <c r="U5" s="74"/>
    </row>
    <row r="6" spans="1:21" ht="33" customHeight="1" x14ac:dyDescent="0.15">
      <c r="A6" s="48" t="s">
        <v>214</v>
      </c>
      <c r="B6" s="48"/>
      <c r="C6" s="48"/>
      <c r="D6" s="48"/>
      <c r="E6" s="48"/>
      <c r="F6" s="48"/>
      <c r="G6" s="48"/>
      <c r="H6" s="48"/>
      <c r="I6" s="48"/>
      <c r="J6" s="48"/>
      <c r="K6" s="48"/>
      <c r="L6" s="48"/>
      <c r="M6" s="48"/>
      <c r="N6" s="48"/>
      <c r="O6" s="48"/>
      <c r="P6" s="48"/>
      <c r="Q6" s="48"/>
      <c r="R6" s="48"/>
      <c r="S6" s="48"/>
      <c r="T6" s="48"/>
      <c r="U6" s="48"/>
    </row>
    <row r="7" spans="1:21" ht="50.25" x14ac:dyDescent="0.15">
      <c r="A7" s="9" t="s">
        <v>189</v>
      </c>
      <c r="B7" s="13" t="s">
        <v>372</v>
      </c>
      <c r="C7" s="13" t="s">
        <v>931</v>
      </c>
      <c r="D7" s="1" t="s">
        <v>1380</v>
      </c>
      <c r="E7" s="57" t="s">
        <v>932</v>
      </c>
      <c r="F7" s="57">
        <f>23+1+4+280+164+168</f>
        <v>640</v>
      </c>
      <c r="G7" s="57">
        <v>11700</v>
      </c>
      <c r="H7" s="56" t="s">
        <v>933</v>
      </c>
      <c r="I7" s="56" t="s">
        <v>32</v>
      </c>
      <c r="J7" s="56" t="s">
        <v>934</v>
      </c>
      <c r="K7" s="55" t="s">
        <v>33</v>
      </c>
      <c r="L7" s="56" t="s">
        <v>34</v>
      </c>
      <c r="M7" s="9" t="s">
        <v>935</v>
      </c>
      <c r="N7" s="11" t="s">
        <v>1207</v>
      </c>
      <c r="O7" s="9">
        <v>1</v>
      </c>
      <c r="P7" s="11"/>
      <c r="Q7" s="9" t="s">
        <v>358</v>
      </c>
      <c r="R7" s="9"/>
      <c r="S7" s="13" t="s">
        <v>936</v>
      </c>
      <c r="T7" s="13" t="s">
        <v>890</v>
      </c>
      <c r="U7" s="13" t="s">
        <v>370</v>
      </c>
    </row>
    <row r="8" spans="1:21" ht="51" x14ac:dyDescent="0.15">
      <c r="A8" s="21" t="s">
        <v>891</v>
      </c>
      <c r="B8" s="13" t="s">
        <v>372</v>
      </c>
      <c r="C8" s="13" t="s">
        <v>931</v>
      </c>
      <c r="D8" s="40" t="s">
        <v>1380</v>
      </c>
      <c r="E8" s="57"/>
      <c r="F8" s="57"/>
      <c r="G8" s="57"/>
      <c r="H8" s="56"/>
      <c r="I8" s="56"/>
      <c r="J8" s="56"/>
      <c r="K8" s="55"/>
      <c r="L8" s="56"/>
      <c r="M8" s="9" t="s">
        <v>937</v>
      </c>
      <c r="N8" s="26" t="s">
        <v>1208</v>
      </c>
      <c r="O8" s="9">
        <v>1</v>
      </c>
      <c r="P8" s="11"/>
      <c r="Q8" s="9" t="s">
        <v>358</v>
      </c>
      <c r="R8" s="9" t="s">
        <v>358</v>
      </c>
      <c r="S8" s="13" t="s">
        <v>938</v>
      </c>
      <c r="T8" s="13" t="s">
        <v>892</v>
      </c>
      <c r="U8" s="13" t="s">
        <v>370</v>
      </c>
    </row>
    <row r="9" spans="1:21" ht="48" x14ac:dyDescent="0.15">
      <c r="A9" s="9" t="s">
        <v>190</v>
      </c>
      <c r="B9" s="13" t="s">
        <v>372</v>
      </c>
      <c r="C9" s="13" t="s">
        <v>931</v>
      </c>
      <c r="D9" s="40" t="s">
        <v>1380</v>
      </c>
      <c r="E9" s="57"/>
      <c r="F9" s="57"/>
      <c r="G9" s="57"/>
      <c r="H9" s="56"/>
      <c r="I9" s="56"/>
      <c r="J9" s="56"/>
      <c r="K9" s="55"/>
      <c r="L9" s="56"/>
      <c r="M9" s="9" t="s">
        <v>939</v>
      </c>
      <c r="N9" s="11" t="s">
        <v>1209</v>
      </c>
      <c r="O9" s="9">
        <v>1</v>
      </c>
      <c r="P9" s="11"/>
      <c r="Q9" s="9" t="s">
        <v>358</v>
      </c>
      <c r="R9" s="9" t="s">
        <v>358</v>
      </c>
      <c r="S9" s="13" t="s">
        <v>940</v>
      </c>
      <c r="T9" s="13" t="s">
        <v>892</v>
      </c>
      <c r="U9" s="13" t="s">
        <v>370</v>
      </c>
    </row>
    <row r="10" spans="1:21" ht="48" x14ac:dyDescent="0.15">
      <c r="A10" s="21" t="s">
        <v>893</v>
      </c>
      <c r="B10" s="13" t="s">
        <v>372</v>
      </c>
      <c r="C10" s="13" t="s">
        <v>931</v>
      </c>
      <c r="D10" s="40" t="s">
        <v>1380</v>
      </c>
      <c r="E10" s="57"/>
      <c r="F10" s="57"/>
      <c r="G10" s="57"/>
      <c r="H10" s="56"/>
      <c r="I10" s="56"/>
      <c r="J10" s="56"/>
      <c r="K10" s="55"/>
      <c r="L10" s="56"/>
      <c r="M10" s="9" t="s">
        <v>941</v>
      </c>
      <c r="N10" s="11" t="s">
        <v>1210</v>
      </c>
      <c r="O10" s="9">
        <v>1</v>
      </c>
      <c r="P10" s="11"/>
      <c r="Q10" s="9" t="s">
        <v>358</v>
      </c>
      <c r="R10" s="9" t="s">
        <v>358</v>
      </c>
      <c r="S10" s="13" t="s">
        <v>942</v>
      </c>
      <c r="T10" s="13" t="s">
        <v>892</v>
      </c>
      <c r="U10" s="13" t="s">
        <v>370</v>
      </c>
    </row>
    <row r="11" spans="1:21" ht="51" x14ac:dyDescent="0.15">
      <c r="A11" s="9" t="s">
        <v>191</v>
      </c>
      <c r="B11" s="13" t="s">
        <v>372</v>
      </c>
      <c r="C11" s="13" t="s">
        <v>931</v>
      </c>
      <c r="D11" s="40" t="s">
        <v>1380</v>
      </c>
      <c r="E11" s="57"/>
      <c r="F11" s="57"/>
      <c r="G11" s="57"/>
      <c r="H11" s="56"/>
      <c r="I11" s="56"/>
      <c r="J11" s="56"/>
      <c r="K11" s="55"/>
      <c r="L11" s="56"/>
      <c r="M11" s="9" t="s">
        <v>943</v>
      </c>
      <c r="N11" s="11" t="s">
        <v>1211</v>
      </c>
      <c r="O11" s="9">
        <v>1</v>
      </c>
      <c r="P11" s="11"/>
      <c r="Q11" s="9" t="s">
        <v>358</v>
      </c>
      <c r="R11" s="9" t="s">
        <v>358</v>
      </c>
      <c r="S11" s="13" t="s">
        <v>1365</v>
      </c>
      <c r="T11" s="13" t="s">
        <v>894</v>
      </c>
      <c r="U11" s="13" t="s">
        <v>370</v>
      </c>
    </row>
    <row r="12" spans="1:21" ht="51" x14ac:dyDescent="0.15">
      <c r="A12" s="21" t="s">
        <v>895</v>
      </c>
      <c r="B12" s="13" t="s">
        <v>372</v>
      </c>
      <c r="C12" s="13" t="s">
        <v>931</v>
      </c>
      <c r="D12" s="40" t="s">
        <v>1380</v>
      </c>
      <c r="E12" s="57"/>
      <c r="F12" s="57"/>
      <c r="G12" s="57"/>
      <c r="H12" s="56"/>
      <c r="I12" s="56"/>
      <c r="J12" s="56"/>
      <c r="K12" s="55"/>
      <c r="L12" s="56"/>
      <c r="M12" s="9" t="s">
        <v>944</v>
      </c>
      <c r="N12" s="11" t="s">
        <v>1212</v>
      </c>
      <c r="O12" s="9">
        <v>1</v>
      </c>
      <c r="P12" s="11"/>
      <c r="Q12" s="9" t="s">
        <v>358</v>
      </c>
      <c r="R12" s="9" t="s">
        <v>358</v>
      </c>
      <c r="S12" s="13" t="s">
        <v>945</v>
      </c>
      <c r="T12" s="13" t="s">
        <v>896</v>
      </c>
      <c r="U12" s="13" t="s">
        <v>370</v>
      </c>
    </row>
    <row r="13" spans="1:21" ht="51" x14ac:dyDescent="0.15">
      <c r="A13" s="9" t="s">
        <v>192</v>
      </c>
      <c r="B13" s="13" t="s">
        <v>372</v>
      </c>
      <c r="C13" s="13" t="s">
        <v>931</v>
      </c>
      <c r="D13" s="40" t="s">
        <v>1380</v>
      </c>
      <c r="E13" s="57"/>
      <c r="F13" s="57"/>
      <c r="G13" s="57"/>
      <c r="H13" s="56"/>
      <c r="I13" s="56"/>
      <c r="J13" s="56"/>
      <c r="K13" s="55"/>
      <c r="L13" s="56"/>
      <c r="M13" s="9" t="s">
        <v>946</v>
      </c>
      <c r="N13" s="11" t="s">
        <v>1213</v>
      </c>
      <c r="O13" s="9">
        <v>1</v>
      </c>
      <c r="P13" s="11"/>
      <c r="Q13" s="9" t="s">
        <v>358</v>
      </c>
      <c r="R13" s="9" t="s">
        <v>358</v>
      </c>
      <c r="S13" s="13" t="s">
        <v>947</v>
      </c>
      <c r="T13" s="13" t="s">
        <v>892</v>
      </c>
      <c r="U13" s="13" t="s">
        <v>370</v>
      </c>
    </row>
    <row r="14" spans="1:21" ht="72" x14ac:dyDescent="0.15">
      <c r="A14" s="21" t="s">
        <v>897</v>
      </c>
      <c r="B14" s="13" t="s">
        <v>372</v>
      </c>
      <c r="C14" s="13" t="s">
        <v>948</v>
      </c>
      <c r="D14" s="11" t="s">
        <v>1380</v>
      </c>
      <c r="E14" s="11" t="s">
        <v>949</v>
      </c>
      <c r="F14" s="9">
        <v>220</v>
      </c>
      <c r="G14" s="9">
        <v>30000</v>
      </c>
      <c r="H14" s="56" t="s">
        <v>950</v>
      </c>
      <c r="I14" s="55" t="s">
        <v>35</v>
      </c>
      <c r="J14" s="56" t="s">
        <v>951</v>
      </c>
      <c r="K14" s="55" t="s">
        <v>36</v>
      </c>
      <c r="L14" s="56" t="s">
        <v>37</v>
      </c>
      <c r="M14" s="9" t="s">
        <v>952</v>
      </c>
      <c r="N14" s="11" t="s">
        <v>1214</v>
      </c>
      <c r="O14" s="9">
        <v>1</v>
      </c>
      <c r="P14" s="11"/>
      <c r="Q14" s="9" t="s">
        <v>358</v>
      </c>
      <c r="R14" s="9" t="s">
        <v>358</v>
      </c>
      <c r="S14" s="13" t="s">
        <v>38</v>
      </c>
      <c r="T14" s="13" t="s">
        <v>898</v>
      </c>
      <c r="U14" s="12" t="s">
        <v>1353</v>
      </c>
    </row>
    <row r="15" spans="1:21" ht="76.5" x14ac:dyDescent="0.15">
      <c r="A15" s="9" t="s">
        <v>193</v>
      </c>
      <c r="B15" s="13" t="s">
        <v>372</v>
      </c>
      <c r="C15" s="13" t="s">
        <v>948</v>
      </c>
      <c r="D15" s="11" t="s">
        <v>1380</v>
      </c>
      <c r="E15" s="11" t="s">
        <v>949</v>
      </c>
      <c r="F15" s="9">
        <v>220</v>
      </c>
      <c r="G15" s="9">
        <v>30000</v>
      </c>
      <c r="H15" s="56"/>
      <c r="I15" s="55"/>
      <c r="J15" s="56"/>
      <c r="K15" s="55"/>
      <c r="L15" s="56"/>
      <c r="M15" s="9" t="s">
        <v>953</v>
      </c>
      <c r="N15" s="11" t="s">
        <v>1215</v>
      </c>
      <c r="O15" s="9">
        <v>2</v>
      </c>
      <c r="P15" s="11"/>
      <c r="Q15" s="9" t="s">
        <v>358</v>
      </c>
      <c r="R15" s="9" t="s">
        <v>358</v>
      </c>
      <c r="S15" s="13" t="s">
        <v>38</v>
      </c>
      <c r="T15" s="13" t="s">
        <v>898</v>
      </c>
      <c r="U15" s="13" t="s">
        <v>1353</v>
      </c>
    </row>
    <row r="16" spans="1:21" ht="76.5" x14ac:dyDescent="0.15">
      <c r="A16" s="21" t="s">
        <v>899</v>
      </c>
      <c r="B16" s="13" t="s">
        <v>372</v>
      </c>
      <c r="C16" s="13" t="s">
        <v>948</v>
      </c>
      <c r="D16" s="11" t="s">
        <v>1380</v>
      </c>
      <c r="E16" s="11" t="s">
        <v>949</v>
      </c>
      <c r="F16" s="9">
        <v>220</v>
      </c>
      <c r="G16" s="9">
        <v>30000</v>
      </c>
      <c r="H16" s="56"/>
      <c r="I16" s="55"/>
      <c r="J16" s="56"/>
      <c r="K16" s="55"/>
      <c r="L16" s="56"/>
      <c r="M16" s="9" t="s">
        <v>941</v>
      </c>
      <c r="N16" s="11" t="s">
        <v>1216</v>
      </c>
      <c r="O16" s="9">
        <v>1</v>
      </c>
      <c r="P16" s="11"/>
      <c r="Q16" s="9" t="s">
        <v>358</v>
      </c>
      <c r="R16" s="9" t="s">
        <v>358</v>
      </c>
      <c r="S16" s="13" t="s">
        <v>38</v>
      </c>
      <c r="T16" s="13" t="s">
        <v>898</v>
      </c>
      <c r="U16" s="13" t="s">
        <v>1353</v>
      </c>
    </row>
    <row r="17" spans="1:21" ht="76.5" x14ac:dyDescent="0.15">
      <c r="A17" s="9" t="s">
        <v>194</v>
      </c>
      <c r="B17" s="13" t="s">
        <v>372</v>
      </c>
      <c r="C17" s="13" t="s">
        <v>948</v>
      </c>
      <c r="D17" s="11" t="s">
        <v>1380</v>
      </c>
      <c r="E17" s="11" t="s">
        <v>949</v>
      </c>
      <c r="F17" s="9">
        <v>220</v>
      </c>
      <c r="G17" s="9">
        <v>30000</v>
      </c>
      <c r="H17" s="56"/>
      <c r="I17" s="55"/>
      <c r="J17" s="56"/>
      <c r="K17" s="55"/>
      <c r="L17" s="56"/>
      <c r="M17" s="9" t="s">
        <v>954</v>
      </c>
      <c r="N17" s="11" t="s">
        <v>1217</v>
      </c>
      <c r="O17" s="9">
        <v>1</v>
      </c>
      <c r="P17" s="11"/>
      <c r="Q17" s="9" t="s">
        <v>358</v>
      </c>
      <c r="R17" s="9" t="s">
        <v>358</v>
      </c>
      <c r="S17" s="13" t="s">
        <v>38</v>
      </c>
      <c r="T17" s="13" t="s">
        <v>898</v>
      </c>
      <c r="U17" s="13" t="s">
        <v>1353</v>
      </c>
    </row>
    <row r="18" spans="1:21" ht="76.5" x14ac:dyDescent="0.15">
      <c r="A18" s="21" t="s">
        <v>900</v>
      </c>
      <c r="B18" s="13" t="s">
        <v>372</v>
      </c>
      <c r="C18" s="13" t="s">
        <v>948</v>
      </c>
      <c r="D18" s="11" t="s">
        <v>1380</v>
      </c>
      <c r="E18" s="11" t="s">
        <v>949</v>
      </c>
      <c r="F18" s="9">
        <v>220</v>
      </c>
      <c r="G18" s="9">
        <v>30000</v>
      </c>
      <c r="H18" s="56"/>
      <c r="I18" s="55"/>
      <c r="J18" s="56"/>
      <c r="K18" s="55"/>
      <c r="L18" s="56"/>
      <c r="M18" s="9" t="s">
        <v>955</v>
      </c>
      <c r="N18" s="11" t="s">
        <v>1218</v>
      </c>
      <c r="O18" s="9">
        <v>2</v>
      </c>
      <c r="P18" s="11"/>
      <c r="Q18" s="9" t="s">
        <v>358</v>
      </c>
      <c r="R18" s="9" t="s">
        <v>358</v>
      </c>
      <c r="S18" s="13" t="s">
        <v>39</v>
      </c>
      <c r="T18" s="13" t="s">
        <v>898</v>
      </c>
      <c r="U18" s="13" t="s">
        <v>1353</v>
      </c>
    </row>
    <row r="19" spans="1:21" ht="76.5" x14ac:dyDescent="0.15">
      <c r="A19" s="9" t="s">
        <v>195</v>
      </c>
      <c r="B19" s="13" t="s">
        <v>372</v>
      </c>
      <c r="C19" s="13" t="s">
        <v>948</v>
      </c>
      <c r="D19" s="11" t="s">
        <v>1380</v>
      </c>
      <c r="E19" s="11" t="s">
        <v>949</v>
      </c>
      <c r="F19" s="9">
        <v>220</v>
      </c>
      <c r="G19" s="9">
        <v>30000</v>
      </c>
      <c r="H19" s="56"/>
      <c r="I19" s="55"/>
      <c r="J19" s="56"/>
      <c r="K19" s="55"/>
      <c r="L19" s="56"/>
      <c r="M19" s="9" t="s">
        <v>956</v>
      </c>
      <c r="N19" s="11" t="s">
        <v>1219</v>
      </c>
      <c r="O19" s="9">
        <v>1</v>
      </c>
      <c r="P19" s="11"/>
      <c r="Q19" s="9" t="s">
        <v>358</v>
      </c>
      <c r="R19" s="9" t="s">
        <v>358</v>
      </c>
      <c r="S19" s="13" t="s">
        <v>40</v>
      </c>
      <c r="T19" s="13" t="s">
        <v>898</v>
      </c>
      <c r="U19" s="13" t="s">
        <v>1353</v>
      </c>
    </row>
    <row r="20" spans="1:21" ht="76.5" x14ac:dyDescent="0.15">
      <c r="A20" s="21" t="s">
        <v>901</v>
      </c>
      <c r="B20" s="13" t="s">
        <v>372</v>
      </c>
      <c r="C20" s="13" t="s">
        <v>948</v>
      </c>
      <c r="D20" s="11" t="s">
        <v>1380</v>
      </c>
      <c r="E20" s="11" t="s">
        <v>949</v>
      </c>
      <c r="F20" s="9">
        <v>220</v>
      </c>
      <c r="G20" s="9">
        <v>30000</v>
      </c>
      <c r="H20" s="56"/>
      <c r="I20" s="55"/>
      <c r="J20" s="56"/>
      <c r="K20" s="55"/>
      <c r="L20" s="56"/>
      <c r="M20" s="9" t="s">
        <v>957</v>
      </c>
      <c r="N20" s="11" t="s">
        <v>1220</v>
      </c>
      <c r="O20" s="9">
        <v>1</v>
      </c>
      <c r="P20" s="11"/>
      <c r="Q20" s="9" t="s">
        <v>358</v>
      </c>
      <c r="R20" s="9" t="s">
        <v>358</v>
      </c>
      <c r="S20" s="13" t="s">
        <v>38</v>
      </c>
      <c r="T20" s="13" t="s">
        <v>898</v>
      </c>
      <c r="U20" s="13" t="s">
        <v>1353</v>
      </c>
    </row>
    <row r="21" spans="1:21" ht="76.5" x14ac:dyDescent="0.15">
      <c r="A21" s="9" t="s">
        <v>196</v>
      </c>
      <c r="B21" s="13" t="s">
        <v>372</v>
      </c>
      <c r="C21" s="13" t="s">
        <v>948</v>
      </c>
      <c r="D21" s="11" t="s">
        <v>1380</v>
      </c>
      <c r="E21" s="11" t="s">
        <v>949</v>
      </c>
      <c r="F21" s="9">
        <v>220</v>
      </c>
      <c r="G21" s="9">
        <v>30000</v>
      </c>
      <c r="H21" s="56"/>
      <c r="I21" s="55"/>
      <c r="J21" s="56"/>
      <c r="K21" s="55"/>
      <c r="L21" s="56"/>
      <c r="M21" s="9" t="s">
        <v>958</v>
      </c>
      <c r="N21" s="11" t="s">
        <v>1221</v>
      </c>
      <c r="O21" s="5">
        <v>7</v>
      </c>
      <c r="P21" s="11"/>
      <c r="Q21" s="9" t="s">
        <v>358</v>
      </c>
      <c r="R21" s="9" t="s">
        <v>358</v>
      </c>
      <c r="S21" s="11" t="s">
        <v>41</v>
      </c>
      <c r="T21" s="13" t="s">
        <v>898</v>
      </c>
      <c r="U21" s="13" t="s">
        <v>1353</v>
      </c>
    </row>
    <row r="22" spans="1:21" ht="51" x14ac:dyDescent="0.15">
      <c r="A22" s="21" t="s">
        <v>902</v>
      </c>
      <c r="B22" s="13" t="s">
        <v>372</v>
      </c>
      <c r="C22" s="13" t="s">
        <v>959</v>
      </c>
      <c r="D22" s="11" t="s">
        <v>1380</v>
      </c>
      <c r="E22" s="11" t="s">
        <v>960</v>
      </c>
      <c r="F22" s="9">
        <v>19</v>
      </c>
      <c r="G22" s="9">
        <v>3675</v>
      </c>
      <c r="H22" s="56" t="s">
        <v>961</v>
      </c>
      <c r="I22" s="56" t="s">
        <v>962</v>
      </c>
      <c r="J22" s="56" t="s">
        <v>963</v>
      </c>
      <c r="K22" s="55" t="s">
        <v>42</v>
      </c>
      <c r="L22" s="56" t="s">
        <v>43</v>
      </c>
      <c r="M22" s="9" t="s">
        <v>964</v>
      </c>
      <c r="N22" s="11" t="s">
        <v>1222</v>
      </c>
      <c r="O22" s="5">
        <v>2</v>
      </c>
      <c r="P22" s="11"/>
      <c r="Q22" s="9" t="s">
        <v>358</v>
      </c>
      <c r="R22" s="9"/>
      <c r="S22" s="13" t="s">
        <v>965</v>
      </c>
      <c r="T22" s="13" t="s">
        <v>903</v>
      </c>
      <c r="U22" s="13" t="s">
        <v>1362</v>
      </c>
    </row>
    <row r="23" spans="1:21" ht="51" x14ac:dyDescent="0.15">
      <c r="A23" s="9" t="s">
        <v>197</v>
      </c>
      <c r="B23" s="13" t="s">
        <v>372</v>
      </c>
      <c r="C23" s="13" t="s">
        <v>959</v>
      </c>
      <c r="D23" s="11" t="s">
        <v>1380</v>
      </c>
      <c r="E23" s="11" t="s">
        <v>960</v>
      </c>
      <c r="F23" s="9">
        <v>19</v>
      </c>
      <c r="G23" s="9">
        <v>3675</v>
      </c>
      <c r="H23" s="56"/>
      <c r="I23" s="56"/>
      <c r="J23" s="56"/>
      <c r="K23" s="55"/>
      <c r="L23" s="56"/>
      <c r="M23" s="9" t="s">
        <v>952</v>
      </c>
      <c r="N23" s="11" t="s">
        <v>1223</v>
      </c>
      <c r="O23" s="9">
        <v>2</v>
      </c>
      <c r="P23" s="11"/>
      <c r="Q23" s="9" t="s">
        <v>358</v>
      </c>
      <c r="R23" s="9" t="s">
        <v>358</v>
      </c>
      <c r="S23" s="13" t="s">
        <v>966</v>
      </c>
      <c r="T23" s="13" t="s">
        <v>898</v>
      </c>
      <c r="U23" s="13" t="s">
        <v>1362</v>
      </c>
    </row>
    <row r="24" spans="1:21" ht="51" x14ac:dyDescent="0.15">
      <c r="A24" s="21" t="s">
        <v>904</v>
      </c>
      <c r="B24" s="13" t="s">
        <v>372</v>
      </c>
      <c r="C24" s="13" t="s">
        <v>959</v>
      </c>
      <c r="D24" s="11" t="s">
        <v>1380</v>
      </c>
      <c r="E24" s="11" t="s">
        <v>960</v>
      </c>
      <c r="F24" s="9">
        <v>19</v>
      </c>
      <c r="G24" s="9">
        <v>3675</v>
      </c>
      <c r="H24" s="56"/>
      <c r="I24" s="56"/>
      <c r="J24" s="56"/>
      <c r="K24" s="55"/>
      <c r="L24" s="56"/>
      <c r="M24" s="9" t="s">
        <v>967</v>
      </c>
      <c r="N24" s="11" t="s">
        <v>1224</v>
      </c>
      <c r="O24" s="9">
        <v>2</v>
      </c>
      <c r="P24" s="11"/>
      <c r="Q24" s="9" t="s">
        <v>358</v>
      </c>
      <c r="R24" s="9"/>
      <c r="S24" s="13" t="s">
        <v>968</v>
      </c>
      <c r="T24" s="13" t="s">
        <v>903</v>
      </c>
      <c r="U24" s="13" t="s">
        <v>1362</v>
      </c>
    </row>
    <row r="25" spans="1:21" ht="63.75" x14ac:dyDescent="0.15">
      <c r="A25" s="9" t="s">
        <v>198</v>
      </c>
      <c r="B25" s="13" t="s">
        <v>372</v>
      </c>
      <c r="C25" s="13" t="s">
        <v>969</v>
      </c>
      <c r="D25" s="11" t="s">
        <v>1380</v>
      </c>
      <c r="E25" s="11" t="s">
        <v>970</v>
      </c>
      <c r="F25" s="9">
        <v>175</v>
      </c>
      <c r="G25" s="9">
        <v>8638</v>
      </c>
      <c r="H25" s="56" t="s">
        <v>971</v>
      </c>
      <c r="I25" s="55" t="s">
        <v>44</v>
      </c>
      <c r="J25" s="56" t="s">
        <v>972</v>
      </c>
      <c r="K25" s="55" t="s">
        <v>45</v>
      </c>
      <c r="L25" s="56" t="s">
        <v>46</v>
      </c>
      <c r="M25" s="9" t="s">
        <v>973</v>
      </c>
      <c r="N25" s="11" t="s">
        <v>1216</v>
      </c>
      <c r="O25" s="5">
        <v>2</v>
      </c>
      <c r="P25" s="11"/>
      <c r="Q25" s="9" t="s">
        <v>358</v>
      </c>
      <c r="R25" s="9" t="s">
        <v>358</v>
      </c>
      <c r="S25" s="13"/>
      <c r="T25" s="13" t="s">
        <v>905</v>
      </c>
      <c r="U25" s="13" t="s">
        <v>1351</v>
      </c>
    </row>
    <row r="26" spans="1:21" ht="50.25" x14ac:dyDescent="0.15">
      <c r="A26" s="21" t="s">
        <v>906</v>
      </c>
      <c r="B26" s="13" t="s">
        <v>372</v>
      </c>
      <c r="C26" s="13" t="s">
        <v>969</v>
      </c>
      <c r="D26" s="11" t="s">
        <v>1380</v>
      </c>
      <c r="E26" s="11" t="s">
        <v>970</v>
      </c>
      <c r="F26" s="9">
        <v>175</v>
      </c>
      <c r="G26" s="9">
        <v>8638</v>
      </c>
      <c r="H26" s="56"/>
      <c r="I26" s="55"/>
      <c r="J26" s="56"/>
      <c r="K26" s="55"/>
      <c r="L26" s="56"/>
      <c r="M26" s="9" t="s">
        <v>974</v>
      </c>
      <c r="N26" s="11" t="s">
        <v>1225</v>
      </c>
      <c r="O26" s="9">
        <v>2</v>
      </c>
      <c r="P26" s="11"/>
      <c r="Q26" s="9" t="s">
        <v>358</v>
      </c>
      <c r="R26" s="9" t="s">
        <v>358</v>
      </c>
      <c r="S26" s="13"/>
      <c r="T26" s="13" t="s">
        <v>898</v>
      </c>
      <c r="U26" s="13" t="s">
        <v>1351</v>
      </c>
    </row>
    <row r="27" spans="1:21" ht="50.25" x14ac:dyDescent="0.15">
      <c r="A27" s="9" t="s">
        <v>199</v>
      </c>
      <c r="B27" s="13" t="s">
        <v>372</v>
      </c>
      <c r="C27" s="13" t="s">
        <v>969</v>
      </c>
      <c r="D27" s="11" t="s">
        <v>1380</v>
      </c>
      <c r="E27" s="11" t="s">
        <v>970</v>
      </c>
      <c r="F27" s="9">
        <v>175</v>
      </c>
      <c r="G27" s="9">
        <v>8638</v>
      </c>
      <c r="H27" s="56"/>
      <c r="I27" s="55"/>
      <c r="J27" s="56"/>
      <c r="K27" s="55"/>
      <c r="L27" s="56"/>
      <c r="M27" s="9" t="s">
        <v>975</v>
      </c>
      <c r="N27" s="11" t="s">
        <v>1226</v>
      </c>
      <c r="O27" s="9">
        <v>1</v>
      </c>
      <c r="P27" s="11"/>
      <c r="Q27" s="9" t="s">
        <v>358</v>
      </c>
      <c r="R27" s="9" t="s">
        <v>358</v>
      </c>
      <c r="S27" s="13"/>
      <c r="T27" s="13" t="s">
        <v>905</v>
      </c>
      <c r="U27" s="13" t="s">
        <v>1351</v>
      </c>
    </row>
    <row r="28" spans="1:21" ht="63" x14ac:dyDescent="0.15">
      <c r="A28" s="21" t="s">
        <v>907</v>
      </c>
      <c r="B28" s="13" t="s">
        <v>372</v>
      </c>
      <c r="C28" s="13" t="s">
        <v>969</v>
      </c>
      <c r="D28" s="11" t="s">
        <v>1380</v>
      </c>
      <c r="E28" s="11" t="s">
        <v>970</v>
      </c>
      <c r="F28" s="9">
        <v>175</v>
      </c>
      <c r="G28" s="9">
        <v>8638</v>
      </c>
      <c r="H28" s="56"/>
      <c r="I28" s="55"/>
      <c r="J28" s="56"/>
      <c r="K28" s="55"/>
      <c r="L28" s="56"/>
      <c r="M28" s="9" t="s">
        <v>958</v>
      </c>
      <c r="N28" s="11" t="s">
        <v>1227</v>
      </c>
      <c r="O28" s="9">
        <v>3</v>
      </c>
      <c r="P28" s="11"/>
      <c r="Q28" s="9" t="s">
        <v>358</v>
      </c>
      <c r="R28" s="9" t="s">
        <v>358</v>
      </c>
      <c r="S28" s="13"/>
      <c r="T28" s="13" t="s">
        <v>905</v>
      </c>
      <c r="U28" s="13" t="s">
        <v>1351</v>
      </c>
    </row>
    <row r="29" spans="1:21" ht="63" x14ac:dyDescent="0.15">
      <c r="A29" s="9" t="s">
        <v>200</v>
      </c>
      <c r="B29" s="13" t="s">
        <v>372</v>
      </c>
      <c r="C29" s="13" t="s">
        <v>976</v>
      </c>
      <c r="D29" s="11" t="s">
        <v>1380</v>
      </c>
      <c r="E29" s="11" t="s">
        <v>977</v>
      </c>
      <c r="F29" s="9">
        <v>110</v>
      </c>
      <c r="G29" s="9">
        <v>6000</v>
      </c>
      <c r="H29" s="56" t="s">
        <v>978</v>
      </c>
      <c r="I29" s="56" t="s">
        <v>47</v>
      </c>
      <c r="J29" s="56" t="s">
        <v>979</v>
      </c>
      <c r="K29" s="56" t="s">
        <v>48</v>
      </c>
      <c r="L29" s="56" t="s">
        <v>49</v>
      </c>
      <c r="M29" s="9" t="s">
        <v>958</v>
      </c>
      <c r="N29" s="11" t="s">
        <v>1227</v>
      </c>
      <c r="O29" s="9">
        <v>3</v>
      </c>
      <c r="P29" s="11"/>
      <c r="Q29" s="9" t="s">
        <v>358</v>
      </c>
      <c r="R29" s="9" t="s">
        <v>358</v>
      </c>
      <c r="S29" s="13"/>
      <c r="T29" s="13" t="s">
        <v>905</v>
      </c>
      <c r="U29" s="35" t="s">
        <v>185</v>
      </c>
    </row>
    <row r="30" spans="1:21" ht="48" x14ac:dyDescent="0.15">
      <c r="A30" s="21" t="s">
        <v>908</v>
      </c>
      <c r="B30" s="13" t="s">
        <v>372</v>
      </c>
      <c r="C30" s="13" t="s">
        <v>976</v>
      </c>
      <c r="D30" s="11" t="s">
        <v>1380</v>
      </c>
      <c r="E30" s="11" t="s">
        <v>977</v>
      </c>
      <c r="F30" s="9">
        <v>110</v>
      </c>
      <c r="G30" s="9">
        <v>6000</v>
      </c>
      <c r="H30" s="56"/>
      <c r="I30" s="56"/>
      <c r="J30" s="56"/>
      <c r="K30" s="56"/>
      <c r="L30" s="56"/>
      <c r="M30" s="9" t="s">
        <v>980</v>
      </c>
      <c r="N30" s="11" t="s">
        <v>1228</v>
      </c>
      <c r="O30" s="9">
        <v>2</v>
      </c>
      <c r="P30" s="11"/>
      <c r="Q30" s="5"/>
      <c r="R30" s="9" t="s">
        <v>358</v>
      </c>
      <c r="S30" s="13"/>
      <c r="T30" s="13" t="s">
        <v>905</v>
      </c>
      <c r="U30" s="35" t="s">
        <v>185</v>
      </c>
    </row>
    <row r="31" spans="1:21" ht="63" x14ac:dyDescent="0.15">
      <c r="A31" s="9" t="s">
        <v>201</v>
      </c>
      <c r="B31" s="13" t="s">
        <v>372</v>
      </c>
      <c r="C31" s="13" t="s">
        <v>976</v>
      </c>
      <c r="D31" s="11" t="s">
        <v>1380</v>
      </c>
      <c r="E31" s="11" t="s">
        <v>977</v>
      </c>
      <c r="F31" s="9">
        <v>110</v>
      </c>
      <c r="G31" s="9">
        <v>6000</v>
      </c>
      <c r="H31" s="56"/>
      <c r="I31" s="56"/>
      <c r="J31" s="56"/>
      <c r="K31" s="56"/>
      <c r="L31" s="56"/>
      <c r="M31" s="9" t="s">
        <v>974</v>
      </c>
      <c r="N31" s="11" t="s">
        <v>1229</v>
      </c>
      <c r="O31" s="9">
        <v>1</v>
      </c>
      <c r="P31" s="11"/>
      <c r="Q31" s="9" t="s">
        <v>358</v>
      </c>
      <c r="R31" s="9" t="s">
        <v>358</v>
      </c>
      <c r="S31" s="13"/>
      <c r="T31" s="13" t="s">
        <v>905</v>
      </c>
      <c r="U31" s="35" t="s">
        <v>185</v>
      </c>
    </row>
    <row r="32" spans="1:21" ht="48" x14ac:dyDescent="0.15">
      <c r="A32" s="21" t="s">
        <v>909</v>
      </c>
      <c r="B32" s="13" t="s">
        <v>372</v>
      </c>
      <c r="C32" s="13" t="s">
        <v>976</v>
      </c>
      <c r="D32" s="11" t="s">
        <v>1380</v>
      </c>
      <c r="E32" s="11" t="s">
        <v>977</v>
      </c>
      <c r="F32" s="9">
        <v>110</v>
      </c>
      <c r="G32" s="9">
        <v>6000</v>
      </c>
      <c r="H32" s="56"/>
      <c r="I32" s="56"/>
      <c r="J32" s="56"/>
      <c r="K32" s="56"/>
      <c r="L32" s="56"/>
      <c r="M32" s="9" t="s">
        <v>952</v>
      </c>
      <c r="N32" s="11" t="s">
        <v>1223</v>
      </c>
      <c r="O32" s="9">
        <v>1</v>
      </c>
      <c r="P32" s="11"/>
      <c r="Q32" s="9" t="s">
        <v>358</v>
      </c>
      <c r="R32" s="9" t="s">
        <v>358</v>
      </c>
      <c r="S32" s="13"/>
      <c r="T32" s="13" t="s">
        <v>905</v>
      </c>
      <c r="U32" s="35" t="s">
        <v>185</v>
      </c>
    </row>
    <row r="33" spans="1:21" ht="219" customHeight="1" x14ac:dyDescent="0.15">
      <c r="A33" s="9" t="s">
        <v>202</v>
      </c>
      <c r="B33" s="13" t="s">
        <v>372</v>
      </c>
      <c r="C33" s="13" t="s">
        <v>981</v>
      </c>
      <c r="D33" s="11" t="s">
        <v>1380</v>
      </c>
      <c r="E33" s="11" t="s">
        <v>982</v>
      </c>
      <c r="F33" s="9">
        <v>39</v>
      </c>
      <c r="G33" s="9">
        <v>1370</v>
      </c>
      <c r="H33" s="13" t="s">
        <v>983</v>
      </c>
      <c r="I33" s="8" t="s">
        <v>50</v>
      </c>
      <c r="J33" s="13" t="s">
        <v>984</v>
      </c>
      <c r="K33" s="8" t="s">
        <v>51</v>
      </c>
      <c r="L33" s="13" t="s">
        <v>52</v>
      </c>
      <c r="M33" s="9" t="s">
        <v>985</v>
      </c>
      <c r="N33" s="11" t="s">
        <v>1230</v>
      </c>
      <c r="O33" s="9">
        <v>2</v>
      </c>
      <c r="P33" s="11"/>
      <c r="Q33" s="9" t="s">
        <v>358</v>
      </c>
      <c r="R33" s="9" t="s">
        <v>358</v>
      </c>
      <c r="S33" s="13" t="s">
        <v>986</v>
      </c>
      <c r="T33" s="13" t="s">
        <v>910</v>
      </c>
      <c r="U33" s="13" t="s">
        <v>386</v>
      </c>
    </row>
    <row r="34" spans="1:21" ht="75" customHeight="1" x14ac:dyDescent="0.15">
      <c r="A34" s="21" t="s">
        <v>911</v>
      </c>
      <c r="B34" s="11" t="s">
        <v>987</v>
      </c>
      <c r="C34" s="1" t="s">
        <v>1337</v>
      </c>
      <c r="D34" s="57" t="s">
        <v>989</v>
      </c>
      <c r="E34" s="57" t="s">
        <v>990</v>
      </c>
      <c r="F34" s="57" t="s">
        <v>991</v>
      </c>
      <c r="G34" s="57">
        <v>4000</v>
      </c>
      <c r="H34" s="56" t="s">
        <v>992</v>
      </c>
      <c r="I34" s="56" t="s">
        <v>1338</v>
      </c>
      <c r="J34" s="56" t="s">
        <v>993</v>
      </c>
      <c r="K34" s="60" t="s">
        <v>53</v>
      </c>
      <c r="L34" s="56" t="s">
        <v>54</v>
      </c>
      <c r="M34" s="9" t="s">
        <v>994</v>
      </c>
      <c r="N34" s="13" t="s">
        <v>1231</v>
      </c>
      <c r="O34" s="9">
        <v>1</v>
      </c>
      <c r="P34" s="9"/>
      <c r="Q34" s="9"/>
      <c r="R34" s="9" t="s">
        <v>358</v>
      </c>
      <c r="S34" s="13" t="s">
        <v>995</v>
      </c>
      <c r="T34" s="56" t="s">
        <v>996</v>
      </c>
      <c r="U34" s="13" t="s">
        <v>366</v>
      </c>
    </row>
    <row r="35" spans="1:21" ht="165" customHeight="1" x14ac:dyDescent="0.15">
      <c r="A35" s="9" t="s">
        <v>203</v>
      </c>
      <c r="B35" s="11" t="s">
        <v>987</v>
      </c>
      <c r="C35" s="11" t="s">
        <v>988</v>
      </c>
      <c r="D35" s="57"/>
      <c r="E35" s="57"/>
      <c r="F35" s="57"/>
      <c r="G35" s="57"/>
      <c r="H35" s="56"/>
      <c r="I35" s="56"/>
      <c r="J35" s="56"/>
      <c r="K35" s="60"/>
      <c r="L35" s="56"/>
      <c r="M35" s="9" t="s">
        <v>997</v>
      </c>
      <c r="N35" s="13" t="s">
        <v>1232</v>
      </c>
      <c r="O35" s="9">
        <v>1</v>
      </c>
      <c r="P35" s="9"/>
      <c r="Q35" s="9"/>
      <c r="R35" s="9" t="s">
        <v>358</v>
      </c>
      <c r="S35" s="13" t="s">
        <v>998</v>
      </c>
      <c r="T35" s="56"/>
      <c r="U35" s="13" t="s">
        <v>366</v>
      </c>
    </row>
    <row r="36" spans="1:21" ht="36" x14ac:dyDescent="0.15">
      <c r="A36" s="21" t="s">
        <v>912</v>
      </c>
      <c r="B36" s="11" t="s">
        <v>987</v>
      </c>
      <c r="C36" s="11" t="s">
        <v>999</v>
      </c>
      <c r="D36" s="56" t="s">
        <v>989</v>
      </c>
      <c r="E36" s="56" t="s">
        <v>1000</v>
      </c>
      <c r="F36" s="56" t="s">
        <v>1001</v>
      </c>
      <c r="G36" s="56" t="s">
        <v>1002</v>
      </c>
      <c r="H36" s="56" t="s">
        <v>1003</v>
      </c>
      <c r="I36" s="56" t="s">
        <v>55</v>
      </c>
      <c r="J36" s="56" t="s">
        <v>1004</v>
      </c>
      <c r="K36" s="56" t="s">
        <v>56</v>
      </c>
      <c r="L36" s="56" t="s">
        <v>1005</v>
      </c>
      <c r="M36" s="9" t="s">
        <v>1006</v>
      </c>
      <c r="N36" s="13" t="s">
        <v>1233</v>
      </c>
      <c r="O36" s="9">
        <v>1</v>
      </c>
      <c r="P36" s="9"/>
      <c r="Q36" s="9"/>
      <c r="R36" s="9" t="s">
        <v>358</v>
      </c>
      <c r="S36" s="13" t="s">
        <v>1007</v>
      </c>
      <c r="T36" s="13" t="s">
        <v>1008</v>
      </c>
      <c r="U36" s="13" t="s">
        <v>1009</v>
      </c>
    </row>
    <row r="37" spans="1:21" ht="36" x14ac:dyDescent="0.15">
      <c r="A37" s="9" t="s">
        <v>204</v>
      </c>
      <c r="B37" s="11" t="s">
        <v>987</v>
      </c>
      <c r="C37" s="11" t="s">
        <v>999</v>
      </c>
      <c r="D37" s="56"/>
      <c r="E37" s="56"/>
      <c r="F37" s="56"/>
      <c r="G37" s="56"/>
      <c r="H37" s="56"/>
      <c r="I37" s="56"/>
      <c r="J37" s="56"/>
      <c r="K37" s="56"/>
      <c r="L37" s="56"/>
      <c r="M37" s="9" t="s">
        <v>1010</v>
      </c>
      <c r="N37" s="9" t="s">
        <v>57</v>
      </c>
      <c r="O37" s="9">
        <v>2</v>
      </c>
      <c r="P37" s="9"/>
      <c r="Q37" s="9"/>
      <c r="R37" s="9" t="s">
        <v>358</v>
      </c>
      <c r="S37" s="13" t="s">
        <v>58</v>
      </c>
      <c r="T37" s="19" t="s">
        <v>1286</v>
      </c>
      <c r="U37" s="13" t="s">
        <v>1009</v>
      </c>
    </row>
    <row r="38" spans="1:21" ht="36" x14ac:dyDescent="0.15">
      <c r="A38" s="21" t="s">
        <v>913</v>
      </c>
      <c r="B38" s="11" t="s">
        <v>987</v>
      </c>
      <c r="C38" s="11" t="s">
        <v>999</v>
      </c>
      <c r="D38" s="56"/>
      <c r="E38" s="56"/>
      <c r="F38" s="56"/>
      <c r="G38" s="56"/>
      <c r="H38" s="56"/>
      <c r="I38" s="56"/>
      <c r="J38" s="56"/>
      <c r="K38" s="56"/>
      <c r="L38" s="56"/>
      <c r="M38" s="9" t="s">
        <v>1011</v>
      </c>
      <c r="N38" s="9" t="s">
        <v>57</v>
      </c>
      <c r="O38" s="9">
        <v>2</v>
      </c>
      <c r="P38" s="9"/>
      <c r="Q38" s="9"/>
      <c r="R38" s="9" t="s">
        <v>358</v>
      </c>
      <c r="S38" s="13" t="s">
        <v>59</v>
      </c>
      <c r="T38" s="19" t="s">
        <v>1286</v>
      </c>
      <c r="U38" s="13" t="s">
        <v>1009</v>
      </c>
    </row>
    <row r="39" spans="1:21" ht="36" x14ac:dyDescent="0.15">
      <c r="A39" s="9" t="s">
        <v>205</v>
      </c>
      <c r="B39" s="11" t="s">
        <v>987</v>
      </c>
      <c r="C39" s="11" t="s">
        <v>999</v>
      </c>
      <c r="D39" s="56"/>
      <c r="E39" s="56"/>
      <c r="F39" s="56"/>
      <c r="G39" s="56"/>
      <c r="H39" s="56"/>
      <c r="I39" s="56"/>
      <c r="J39" s="56"/>
      <c r="K39" s="56"/>
      <c r="L39" s="56"/>
      <c r="M39" s="9" t="s">
        <v>1012</v>
      </c>
      <c r="N39" s="9" t="s">
        <v>57</v>
      </c>
      <c r="O39" s="9">
        <v>3</v>
      </c>
      <c r="P39" s="9"/>
      <c r="Q39" s="9"/>
      <c r="R39" s="9" t="s">
        <v>358</v>
      </c>
      <c r="S39" s="13" t="s">
        <v>1013</v>
      </c>
      <c r="T39" s="19" t="s">
        <v>1287</v>
      </c>
      <c r="U39" s="13" t="s">
        <v>1009</v>
      </c>
    </row>
    <row r="40" spans="1:21" ht="36" x14ac:dyDescent="0.15">
      <c r="A40" s="21" t="s">
        <v>914</v>
      </c>
      <c r="B40" s="11" t="s">
        <v>987</v>
      </c>
      <c r="C40" s="11" t="s">
        <v>999</v>
      </c>
      <c r="D40" s="56"/>
      <c r="E40" s="56"/>
      <c r="F40" s="56"/>
      <c r="G40" s="56"/>
      <c r="H40" s="56"/>
      <c r="I40" s="56"/>
      <c r="J40" s="56"/>
      <c r="K40" s="56"/>
      <c r="L40" s="56"/>
      <c r="M40" s="9" t="s">
        <v>1014</v>
      </c>
      <c r="N40" s="9" t="s">
        <v>57</v>
      </c>
      <c r="O40" s="9">
        <v>4</v>
      </c>
      <c r="P40" s="9"/>
      <c r="Q40" s="9"/>
      <c r="R40" s="9" t="s">
        <v>358</v>
      </c>
      <c r="S40" s="13" t="s">
        <v>915</v>
      </c>
      <c r="T40" s="19" t="s">
        <v>1288</v>
      </c>
      <c r="U40" s="13" t="s">
        <v>1009</v>
      </c>
    </row>
    <row r="41" spans="1:21" ht="36" x14ac:dyDescent="0.15">
      <c r="A41" s="9" t="s">
        <v>206</v>
      </c>
      <c r="B41" s="11" t="s">
        <v>987</v>
      </c>
      <c r="C41" s="11" t="s">
        <v>999</v>
      </c>
      <c r="D41" s="56"/>
      <c r="E41" s="56"/>
      <c r="F41" s="56"/>
      <c r="G41" s="56"/>
      <c r="H41" s="56"/>
      <c r="I41" s="56"/>
      <c r="J41" s="56"/>
      <c r="K41" s="56"/>
      <c r="L41" s="56"/>
      <c r="M41" s="9" t="s">
        <v>1015</v>
      </c>
      <c r="N41" s="13" t="s">
        <v>1234</v>
      </c>
      <c r="O41" s="9">
        <v>1</v>
      </c>
      <c r="P41" s="9"/>
      <c r="Q41" s="9"/>
      <c r="R41" s="9" t="s">
        <v>358</v>
      </c>
      <c r="S41" s="13" t="s">
        <v>60</v>
      </c>
      <c r="T41" s="19" t="s">
        <v>1289</v>
      </c>
      <c r="U41" s="13" t="s">
        <v>1009</v>
      </c>
    </row>
    <row r="42" spans="1:21" ht="36.75" x14ac:dyDescent="0.15">
      <c r="A42" s="21" t="s">
        <v>916</v>
      </c>
      <c r="B42" s="11" t="s">
        <v>987</v>
      </c>
      <c r="C42" s="11" t="s">
        <v>999</v>
      </c>
      <c r="D42" s="56"/>
      <c r="E42" s="56"/>
      <c r="F42" s="56"/>
      <c r="G42" s="56"/>
      <c r="H42" s="56"/>
      <c r="I42" s="56"/>
      <c r="J42" s="56"/>
      <c r="K42" s="56"/>
      <c r="L42" s="56"/>
      <c r="M42" s="9" t="s">
        <v>1016</v>
      </c>
      <c r="N42" s="9" t="s">
        <v>57</v>
      </c>
      <c r="O42" s="9">
        <v>1</v>
      </c>
      <c r="P42" s="9"/>
      <c r="Q42" s="9"/>
      <c r="R42" s="9" t="s">
        <v>358</v>
      </c>
      <c r="S42" s="13" t="s">
        <v>1017</v>
      </c>
      <c r="T42" s="19" t="s">
        <v>1290</v>
      </c>
      <c r="U42" s="13" t="s">
        <v>1009</v>
      </c>
    </row>
    <row r="43" spans="1:21" ht="36" x14ac:dyDescent="0.15">
      <c r="A43" s="9" t="s">
        <v>207</v>
      </c>
      <c r="B43" s="11" t="s">
        <v>987</v>
      </c>
      <c r="C43" s="11" t="s">
        <v>999</v>
      </c>
      <c r="D43" s="56"/>
      <c r="E43" s="56"/>
      <c r="F43" s="56"/>
      <c r="G43" s="56"/>
      <c r="H43" s="56"/>
      <c r="I43" s="56"/>
      <c r="J43" s="56"/>
      <c r="K43" s="56"/>
      <c r="L43" s="56"/>
      <c r="M43" s="9" t="s">
        <v>1018</v>
      </c>
      <c r="N43" s="9" t="s">
        <v>57</v>
      </c>
      <c r="O43" s="9">
        <v>2</v>
      </c>
      <c r="P43" s="9"/>
      <c r="Q43" s="9"/>
      <c r="R43" s="9" t="s">
        <v>358</v>
      </c>
      <c r="S43" s="13" t="s">
        <v>1017</v>
      </c>
      <c r="T43" s="19" t="s">
        <v>1289</v>
      </c>
      <c r="U43" s="13" t="s">
        <v>1009</v>
      </c>
    </row>
    <row r="44" spans="1:21" ht="36" x14ac:dyDescent="0.15">
      <c r="A44" s="21" t="s">
        <v>917</v>
      </c>
      <c r="B44" s="11" t="s">
        <v>987</v>
      </c>
      <c r="C44" s="11" t="s">
        <v>999</v>
      </c>
      <c r="D44" s="56"/>
      <c r="E44" s="56"/>
      <c r="F44" s="56"/>
      <c r="G44" s="56"/>
      <c r="H44" s="56"/>
      <c r="I44" s="56"/>
      <c r="J44" s="56"/>
      <c r="K44" s="56"/>
      <c r="L44" s="56"/>
      <c r="M44" s="9" t="s">
        <v>1019</v>
      </c>
      <c r="N44" s="9" t="s">
        <v>57</v>
      </c>
      <c r="O44" s="10" t="s">
        <v>1297</v>
      </c>
      <c r="P44" s="9"/>
      <c r="Q44" s="9"/>
      <c r="R44" s="9" t="s">
        <v>1020</v>
      </c>
      <c r="S44" s="13" t="s">
        <v>1021</v>
      </c>
      <c r="T44" s="19" t="s">
        <v>1291</v>
      </c>
      <c r="U44" s="13" t="s">
        <v>1009</v>
      </c>
    </row>
    <row r="45" spans="1:21" ht="48" x14ac:dyDescent="0.15">
      <c r="A45" s="9" t="s">
        <v>208</v>
      </c>
      <c r="B45" s="22" t="s">
        <v>451</v>
      </c>
      <c r="C45" s="22" t="s">
        <v>1022</v>
      </c>
      <c r="D45" s="66" t="s">
        <v>989</v>
      </c>
      <c r="E45" s="66" t="s">
        <v>1023</v>
      </c>
      <c r="F45" s="66">
        <v>4400</v>
      </c>
      <c r="G45" s="66">
        <v>5000</v>
      </c>
      <c r="H45" s="66" t="s">
        <v>1024</v>
      </c>
      <c r="I45" s="60" t="s">
        <v>61</v>
      </c>
      <c r="J45" s="66" t="s">
        <v>1025</v>
      </c>
      <c r="K45" s="66" t="s">
        <v>62</v>
      </c>
      <c r="L45" s="56" t="s">
        <v>1026</v>
      </c>
      <c r="M45" s="22" t="s">
        <v>356</v>
      </c>
      <c r="N45" s="13" t="s">
        <v>1235</v>
      </c>
      <c r="O45" s="9">
        <v>3</v>
      </c>
      <c r="P45" s="22"/>
      <c r="Q45" s="22"/>
      <c r="R45" s="9" t="s">
        <v>358</v>
      </c>
      <c r="S45" s="20" t="s">
        <v>463</v>
      </c>
      <c r="T45" s="28" t="s">
        <v>1292</v>
      </c>
      <c r="U45" s="35" t="s">
        <v>1361</v>
      </c>
    </row>
    <row r="46" spans="1:21" ht="48" x14ac:dyDescent="0.15">
      <c r="A46" s="21" t="s">
        <v>918</v>
      </c>
      <c r="B46" s="22" t="s">
        <v>451</v>
      </c>
      <c r="C46" s="22" t="s">
        <v>1022</v>
      </c>
      <c r="D46" s="66"/>
      <c r="E46" s="66"/>
      <c r="F46" s="66"/>
      <c r="G46" s="66"/>
      <c r="H46" s="66"/>
      <c r="I46" s="60"/>
      <c r="J46" s="66"/>
      <c r="K46" s="66"/>
      <c r="L46" s="56"/>
      <c r="M46" s="22" t="s">
        <v>356</v>
      </c>
      <c r="N46" s="13" t="s">
        <v>1236</v>
      </c>
      <c r="O46" s="9">
        <v>3</v>
      </c>
      <c r="P46" s="22"/>
      <c r="Q46" s="22"/>
      <c r="R46" s="9" t="s">
        <v>358</v>
      </c>
      <c r="S46" s="20" t="s">
        <v>463</v>
      </c>
      <c r="T46" s="28" t="s">
        <v>1293</v>
      </c>
      <c r="U46" s="35" t="s">
        <v>1361</v>
      </c>
    </row>
    <row r="47" spans="1:21" ht="48" x14ac:dyDescent="0.15">
      <c r="A47" s="9" t="s">
        <v>209</v>
      </c>
      <c r="B47" s="22" t="s">
        <v>451</v>
      </c>
      <c r="C47" s="22" t="s">
        <v>1022</v>
      </c>
      <c r="D47" s="66"/>
      <c r="E47" s="66"/>
      <c r="F47" s="66"/>
      <c r="G47" s="66"/>
      <c r="H47" s="66"/>
      <c r="I47" s="60"/>
      <c r="J47" s="66"/>
      <c r="K47" s="66"/>
      <c r="L47" s="56"/>
      <c r="M47" s="22" t="s">
        <v>356</v>
      </c>
      <c r="N47" s="13" t="s">
        <v>1237</v>
      </c>
      <c r="O47" s="9">
        <v>3</v>
      </c>
      <c r="P47" s="22"/>
      <c r="Q47" s="22"/>
      <c r="R47" s="9" t="s">
        <v>358</v>
      </c>
      <c r="S47" s="20" t="s">
        <v>463</v>
      </c>
      <c r="T47" s="28" t="s">
        <v>1293</v>
      </c>
      <c r="U47" s="35" t="s">
        <v>1361</v>
      </c>
    </row>
    <row r="48" spans="1:21" ht="48" x14ac:dyDescent="0.15">
      <c r="A48" s="21" t="s">
        <v>919</v>
      </c>
      <c r="B48" s="22" t="s">
        <v>451</v>
      </c>
      <c r="C48" s="22" t="s">
        <v>1022</v>
      </c>
      <c r="D48" s="66"/>
      <c r="E48" s="66"/>
      <c r="F48" s="66"/>
      <c r="G48" s="66"/>
      <c r="H48" s="66"/>
      <c r="I48" s="60"/>
      <c r="J48" s="66"/>
      <c r="K48" s="66"/>
      <c r="L48" s="56"/>
      <c r="M48" s="22" t="s">
        <v>356</v>
      </c>
      <c r="N48" s="13" t="s">
        <v>1238</v>
      </c>
      <c r="O48" s="9">
        <v>2</v>
      </c>
      <c r="P48" s="22"/>
      <c r="Q48" s="22"/>
      <c r="R48" s="9" t="s">
        <v>358</v>
      </c>
      <c r="S48" s="20" t="s">
        <v>463</v>
      </c>
      <c r="T48" s="28" t="s">
        <v>1293</v>
      </c>
      <c r="U48" s="35" t="s">
        <v>1361</v>
      </c>
    </row>
    <row r="49" spans="1:21" ht="48" x14ac:dyDescent="0.15">
      <c r="A49" s="9" t="s">
        <v>210</v>
      </c>
      <c r="B49" s="22" t="s">
        <v>451</v>
      </c>
      <c r="C49" s="22" t="s">
        <v>1022</v>
      </c>
      <c r="D49" s="66"/>
      <c r="E49" s="66"/>
      <c r="F49" s="66"/>
      <c r="G49" s="66"/>
      <c r="H49" s="66"/>
      <c r="I49" s="60"/>
      <c r="J49" s="66"/>
      <c r="K49" s="66"/>
      <c r="L49" s="56"/>
      <c r="M49" s="22" t="s">
        <v>356</v>
      </c>
      <c r="N49" s="13" t="s">
        <v>1239</v>
      </c>
      <c r="O49" s="9">
        <v>1</v>
      </c>
      <c r="P49" s="22"/>
      <c r="Q49" s="22"/>
      <c r="R49" s="9" t="s">
        <v>358</v>
      </c>
      <c r="S49" s="20" t="s">
        <v>463</v>
      </c>
      <c r="T49" s="28" t="s">
        <v>1293</v>
      </c>
      <c r="U49" s="35" t="s">
        <v>1361</v>
      </c>
    </row>
    <row r="50" spans="1:21" ht="48" x14ac:dyDescent="0.15">
      <c r="A50" s="21" t="s">
        <v>920</v>
      </c>
      <c r="B50" s="22" t="s">
        <v>451</v>
      </c>
      <c r="C50" s="22" t="s">
        <v>1022</v>
      </c>
      <c r="D50" s="66"/>
      <c r="E50" s="66"/>
      <c r="F50" s="66"/>
      <c r="G50" s="66"/>
      <c r="H50" s="66"/>
      <c r="I50" s="60"/>
      <c r="J50" s="66"/>
      <c r="K50" s="66"/>
      <c r="L50" s="56"/>
      <c r="M50" s="22" t="s">
        <v>356</v>
      </c>
      <c r="N50" s="13" t="s">
        <v>1240</v>
      </c>
      <c r="O50" s="9">
        <v>1</v>
      </c>
      <c r="P50" s="22"/>
      <c r="Q50" s="22"/>
      <c r="R50" s="9" t="s">
        <v>358</v>
      </c>
      <c r="S50" s="20" t="s">
        <v>463</v>
      </c>
      <c r="T50" s="28" t="s">
        <v>1293</v>
      </c>
      <c r="U50" s="35" t="s">
        <v>1361</v>
      </c>
    </row>
    <row r="51" spans="1:21" ht="48" x14ac:dyDescent="0.15">
      <c r="A51" s="9" t="s">
        <v>211</v>
      </c>
      <c r="B51" s="22" t="s">
        <v>451</v>
      </c>
      <c r="C51" s="22" t="s">
        <v>1022</v>
      </c>
      <c r="D51" s="66"/>
      <c r="E51" s="66"/>
      <c r="F51" s="66"/>
      <c r="G51" s="66"/>
      <c r="H51" s="66"/>
      <c r="I51" s="60"/>
      <c r="J51" s="66"/>
      <c r="K51" s="66"/>
      <c r="L51" s="56"/>
      <c r="M51" s="22" t="s">
        <v>356</v>
      </c>
      <c r="N51" s="13" t="s">
        <v>1241</v>
      </c>
      <c r="O51" s="9">
        <v>1</v>
      </c>
      <c r="P51" s="22"/>
      <c r="Q51" s="22"/>
      <c r="R51" s="9" t="s">
        <v>358</v>
      </c>
      <c r="S51" s="20" t="s">
        <v>463</v>
      </c>
      <c r="T51" s="28" t="s">
        <v>1293</v>
      </c>
      <c r="U51" s="35" t="s">
        <v>1361</v>
      </c>
    </row>
    <row r="52" spans="1:21" ht="48" x14ac:dyDescent="0.15">
      <c r="A52" s="21" t="s">
        <v>921</v>
      </c>
      <c r="B52" s="22" t="s">
        <v>451</v>
      </c>
      <c r="C52" s="22" t="s">
        <v>1027</v>
      </c>
      <c r="D52" s="66"/>
      <c r="E52" s="66"/>
      <c r="F52" s="66"/>
      <c r="G52" s="66"/>
      <c r="H52" s="66"/>
      <c r="I52" s="60"/>
      <c r="J52" s="66"/>
      <c r="K52" s="66"/>
      <c r="L52" s="56"/>
      <c r="M52" s="22" t="s">
        <v>356</v>
      </c>
      <c r="N52" s="13" t="s">
        <v>1242</v>
      </c>
      <c r="O52" s="9">
        <v>1</v>
      </c>
      <c r="P52" s="22"/>
      <c r="Q52" s="22"/>
      <c r="R52" s="9" t="s">
        <v>358</v>
      </c>
      <c r="S52" s="20" t="s">
        <v>463</v>
      </c>
      <c r="T52" s="28" t="s">
        <v>1293</v>
      </c>
      <c r="U52" s="35" t="s">
        <v>1361</v>
      </c>
    </row>
    <row r="53" spans="1:21" ht="48" x14ac:dyDescent="0.15">
      <c r="A53" s="9" t="s">
        <v>212</v>
      </c>
      <c r="B53" s="22" t="s">
        <v>451</v>
      </c>
      <c r="C53" s="22" t="s">
        <v>1022</v>
      </c>
      <c r="D53" s="66"/>
      <c r="E53" s="66"/>
      <c r="F53" s="66"/>
      <c r="G53" s="66"/>
      <c r="H53" s="66"/>
      <c r="I53" s="60"/>
      <c r="J53" s="66"/>
      <c r="K53" s="66"/>
      <c r="L53" s="56"/>
      <c r="M53" s="22" t="s">
        <v>356</v>
      </c>
      <c r="N53" s="13" t="s">
        <v>1243</v>
      </c>
      <c r="O53" s="9">
        <v>1</v>
      </c>
      <c r="P53" s="22"/>
      <c r="Q53" s="22"/>
      <c r="R53" s="9" t="s">
        <v>358</v>
      </c>
      <c r="S53" s="20" t="s">
        <v>463</v>
      </c>
      <c r="T53" s="28" t="s">
        <v>1293</v>
      </c>
      <c r="U53" s="35" t="s">
        <v>1361</v>
      </c>
    </row>
    <row r="54" spans="1:21" ht="15" customHeight="1" x14ac:dyDescent="0.15">
      <c r="A54" s="48" t="s">
        <v>12</v>
      </c>
      <c r="B54" s="48"/>
      <c r="C54" s="48"/>
      <c r="D54" s="48"/>
      <c r="E54" s="48"/>
      <c r="F54" s="48"/>
      <c r="G54" s="48"/>
      <c r="H54" s="48"/>
      <c r="I54" s="48"/>
      <c r="J54" s="48"/>
      <c r="K54" s="48"/>
      <c r="L54" s="48"/>
      <c r="M54" s="48"/>
      <c r="N54" s="48"/>
      <c r="O54" s="48"/>
      <c r="P54" s="48"/>
      <c r="Q54" s="48"/>
      <c r="R54" s="48"/>
      <c r="S54" s="48"/>
      <c r="T54" s="48"/>
      <c r="U54" s="48"/>
    </row>
    <row r="55" spans="1:21" ht="121.5" x14ac:dyDescent="0.15">
      <c r="A55" s="23" t="s">
        <v>213</v>
      </c>
      <c r="B55" s="11" t="s">
        <v>1028</v>
      </c>
      <c r="C55" s="11" t="s">
        <v>1029</v>
      </c>
      <c r="D55" s="11" t="s">
        <v>989</v>
      </c>
      <c r="E55" s="11" t="s">
        <v>1030</v>
      </c>
      <c r="F55" s="11" t="s">
        <v>922</v>
      </c>
      <c r="G55" s="11" t="s">
        <v>923</v>
      </c>
      <c r="H55" s="13" t="s">
        <v>1031</v>
      </c>
      <c r="I55" s="11" t="s">
        <v>962</v>
      </c>
      <c r="J55" s="13" t="s">
        <v>1032</v>
      </c>
      <c r="K55" s="24" t="s">
        <v>63</v>
      </c>
      <c r="L55" s="13" t="s">
        <v>64</v>
      </c>
      <c r="M55" s="9" t="s">
        <v>1033</v>
      </c>
      <c r="N55" s="4" t="s">
        <v>1244</v>
      </c>
      <c r="O55" s="9">
        <v>1</v>
      </c>
      <c r="P55" s="9"/>
      <c r="Q55" s="9"/>
      <c r="R55" s="9" t="s">
        <v>358</v>
      </c>
      <c r="S55" s="13" t="s">
        <v>1034</v>
      </c>
      <c r="T55" s="13" t="s">
        <v>924</v>
      </c>
      <c r="U55" s="13" t="s">
        <v>1351</v>
      </c>
    </row>
    <row r="56" spans="1:21" ht="121.5" x14ac:dyDescent="0.15">
      <c r="A56" s="23" t="s">
        <v>215</v>
      </c>
      <c r="B56" s="11" t="s">
        <v>1028</v>
      </c>
      <c r="C56" s="11" t="s">
        <v>1029</v>
      </c>
      <c r="D56" s="11" t="s">
        <v>989</v>
      </c>
      <c r="E56" s="11" t="s">
        <v>1030</v>
      </c>
      <c r="F56" s="11" t="s">
        <v>922</v>
      </c>
      <c r="G56" s="11" t="s">
        <v>923</v>
      </c>
      <c r="H56" s="13" t="s">
        <v>1031</v>
      </c>
      <c r="I56" s="11" t="s">
        <v>962</v>
      </c>
      <c r="J56" s="13" t="s">
        <v>1032</v>
      </c>
      <c r="K56" s="24" t="s">
        <v>63</v>
      </c>
      <c r="L56" s="13" t="s">
        <v>65</v>
      </c>
      <c r="M56" s="9" t="s">
        <v>1035</v>
      </c>
      <c r="N56" s="4" t="s">
        <v>1244</v>
      </c>
      <c r="O56" s="9">
        <v>1</v>
      </c>
      <c r="P56" s="9"/>
      <c r="Q56" s="9"/>
      <c r="R56" s="9" t="s">
        <v>358</v>
      </c>
      <c r="S56" s="2" t="s">
        <v>1319</v>
      </c>
      <c r="T56" s="13" t="s">
        <v>925</v>
      </c>
      <c r="U56" s="13" t="s">
        <v>1351</v>
      </c>
    </row>
    <row r="57" spans="1:21" ht="121.5" x14ac:dyDescent="0.15">
      <c r="A57" s="23" t="s">
        <v>216</v>
      </c>
      <c r="B57" s="11" t="s">
        <v>1028</v>
      </c>
      <c r="C57" s="11" t="s">
        <v>1029</v>
      </c>
      <c r="D57" s="11" t="s">
        <v>989</v>
      </c>
      <c r="E57" s="11" t="s">
        <v>1030</v>
      </c>
      <c r="F57" s="11" t="s">
        <v>922</v>
      </c>
      <c r="G57" s="11" t="s">
        <v>923</v>
      </c>
      <c r="H57" s="13" t="s">
        <v>1031</v>
      </c>
      <c r="I57" s="11" t="s">
        <v>962</v>
      </c>
      <c r="J57" s="13" t="s">
        <v>1032</v>
      </c>
      <c r="K57" s="24" t="s">
        <v>63</v>
      </c>
      <c r="L57" s="13" t="s">
        <v>66</v>
      </c>
      <c r="M57" s="9" t="s">
        <v>1036</v>
      </c>
      <c r="N57" s="4" t="s">
        <v>1244</v>
      </c>
      <c r="O57" s="9">
        <v>1</v>
      </c>
      <c r="P57" s="9"/>
      <c r="Q57" s="9"/>
      <c r="R57" s="9" t="s">
        <v>358</v>
      </c>
      <c r="S57" s="2" t="s">
        <v>1363</v>
      </c>
      <c r="T57" s="13" t="s">
        <v>925</v>
      </c>
      <c r="U57" s="13" t="s">
        <v>1351</v>
      </c>
    </row>
    <row r="58" spans="1:21" ht="121.5" x14ac:dyDescent="0.15">
      <c r="A58" s="23" t="s">
        <v>217</v>
      </c>
      <c r="B58" s="11" t="s">
        <v>1028</v>
      </c>
      <c r="C58" s="11" t="s">
        <v>1029</v>
      </c>
      <c r="D58" s="11" t="s">
        <v>989</v>
      </c>
      <c r="E58" s="11" t="s">
        <v>1030</v>
      </c>
      <c r="F58" s="11" t="s">
        <v>922</v>
      </c>
      <c r="G58" s="11" t="s">
        <v>923</v>
      </c>
      <c r="H58" s="13" t="s">
        <v>1031</v>
      </c>
      <c r="I58" s="11" t="s">
        <v>962</v>
      </c>
      <c r="J58" s="13" t="s">
        <v>1032</v>
      </c>
      <c r="K58" s="24" t="s">
        <v>63</v>
      </c>
      <c r="L58" s="13" t="s">
        <v>67</v>
      </c>
      <c r="M58" s="9" t="s">
        <v>1037</v>
      </c>
      <c r="N58" s="4" t="s">
        <v>1244</v>
      </c>
      <c r="O58" s="9">
        <v>1</v>
      </c>
      <c r="P58" s="9"/>
      <c r="Q58" s="9"/>
      <c r="R58" s="9" t="s">
        <v>358</v>
      </c>
      <c r="S58" s="2" t="s">
        <v>1364</v>
      </c>
      <c r="T58" s="13" t="s">
        <v>926</v>
      </c>
      <c r="U58" s="13" t="s">
        <v>1351</v>
      </c>
    </row>
    <row r="59" spans="1:21" ht="121.5" x14ac:dyDescent="0.15">
      <c r="A59" s="23" t="s">
        <v>218</v>
      </c>
      <c r="B59" s="11" t="s">
        <v>1028</v>
      </c>
      <c r="C59" s="11" t="s">
        <v>1029</v>
      </c>
      <c r="D59" s="11" t="s">
        <v>989</v>
      </c>
      <c r="E59" s="11" t="s">
        <v>1030</v>
      </c>
      <c r="F59" s="11" t="s">
        <v>922</v>
      </c>
      <c r="G59" s="11" t="s">
        <v>923</v>
      </c>
      <c r="H59" s="13" t="s">
        <v>1031</v>
      </c>
      <c r="I59" s="11" t="s">
        <v>962</v>
      </c>
      <c r="J59" s="13" t="s">
        <v>1032</v>
      </c>
      <c r="K59" s="24" t="s">
        <v>63</v>
      </c>
      <c r="L59" s="13" t="s">
        <v>68</v>
      </c>
      <c r="M59" s="9" t="s">
        <v>1038</v>
      </c>
      <c r="N59" s="4" t="s">
        <v>1244</v>
      </c>
      <c r="O59" s="9">
        <v>1</v>
      </c>
      <c r="P59" s="9"/>
      <c r="Q59" s="9"/>
      <c r="R59" s="9" t="s">
        <v>358</v>
      </c>
      <c r="S59" s="2" t="s">
        <v>1320</v>
      </c>
      <c r="T59" s="13" t="s">
        <v>926</v>
      </c>
      <c r="U59" s="13" t="s">
        <v>1351</v>
      </c>
    </row>
    <row r="60" spans="1:21" ht="15" customHeight="1" x14ac:dyDescent="0.15">
      <c r="A60" s="63" t="s">
        <v>219</v>
      </c>
      <c r="B60" s="64"/>
      <c r="C60" s="64"/>
      <c r="D60" s="64"/>
      <c r="E60" s="64"/>
      <c r="F60" s="64"/>
      <c r="G60" s="64"/>
      <c r="H60" s="64"/>
      <c r="I60" s="64"/>
      <c r="J60" s="64"/>
      <c r="K60" s="64"/>
      <c r="L60" s="64"/>
      <c r="M60" s="64"/>
      <c r="N60" s="64"/>
      <c r="O60" s="64"/>
      <c r="P60" s="64"/>
      <c r="Q60" s="64"/>
      <c r="R60" s="64"/>
      <c r="S60" s="64"/>
      <c r="T60" s="64"/>
      <c r="U60" s="65"/>
    </row>
    <row r="61" spans="1:21" ht="36.75" x14ac:dyDescent="0.15">
      <c r="A61" s="23" t="s">
        <v>220</v>
      </c>
      <c r="B61" s="11" t="s">
        <v>1039</v>
      </c>
      <c r="C61" s="11" t="s">
        <v>1040</v>
      </c>
      <c r="D61" s="57" t="s">
        <v>1041</v>
      </c>
      <c r="E61" s="57" t="s">
        <v>1042</v>
      </c>
      <c r="F61" s="57">
        <v>30</v>
      </c>
      <c r="G61" s="57">
        <v>47000</v>
      </c>
      <c r="H61" s="56" t="s">
        <v>1043</v>
      </c>
      <c r="I61" s="57" t="s">
        <v>69</v>
      </c>
      <c r="J61" s="56" t="s">
        <v>1044</v>
      </c>
      <c r="K61" s="57" t="s">
        <v>70</v>
      </c>
      <c r="L61" s="56" t="s">
        <v>71</v>
      </c>
      <c r="M61" s="13" t="s">
        <v>1045</v>
      </c>
      <c r="N61" s="4" t="s">
        <v>1245</v>
      </c>
      <c r="O61" s="9">
        <v>1</v>
      </c>
      <c r="P61" s="13"/>
      <c r="Q61" s="13"/>
      <c r="R61" s="9" t="s">
        <v>358</v>
      </c>
      <c r="S61" s="13"/>
      <c r="T61" s="13" t="s">
        <v>72</v>
      </c>
      <c r="U61" s="13" t="s">
        <v>1046</v>
      </c>
    </row>
    <row r="62" spans="1:21" ht="48" x14ac:dyDescent="0.15">
      <c r="A62" s="23" t="s">
        <v>221</v>
      </c>
      <c r="B62" s="11" t="s">
        <v>1039</v>
      </c>
      <c r="C62" s="11" t="s">
        <v>1040</v>
      </c>
      <c r="D62" s="57"/>
      <c r="E62" s="57"/>
      <c r="F62" s="57"/>
      <c r="G62" s="57"/>
      <c r="H62" s="56"/>
      <c r="I62" s="57"/>
      <c r="J62" s="56"/>
      <c r="K62" s="57"/>
      <c r="L62" s="56"/>
      <c r="M62" s="13" t="s">
        <v>1047</v>
      </c>
      <c r="N62" s="4" t="s">
        <v>1228</v>
      </c>
      <c r="O62" s="9">
        <v>1</v>
      </c>
      <c r="P62" s="13"/>
      <c r="Q62" s="13"/>
      <c r="R62" s="9" t="s">
        <v>358</v>
      </c>
      <c r="S62" s="13"/>
      <c r="T62" s="13" t="s">
        <v>72</v>
      </c>
      <c r="U62" s="13" t="s">
        <v>1048</v>
      </c>
    </row>
    <row r="63" spans="1:21" ht="36.75" x14ac:dyDescent="0.15">
      <c r="A63" s="23" t="s">
        <v>222</v>
      </c>
      <c r="B63" s="11" t="s">
        <v>1039</v>
      </c>
      <c r="C63" s="11" t="s">
        <v>1040</v>
      </c>
      <c r="D63" s="57"/>
      <c r="E63" s="57"/>
      <c r="F63" s="57"/>
      <c r="G63" s="57"/>
      <c r="H63" s="56"/>
      <c r="I63" s="57"/>
      <c r="J63" s="56"/>
      <c r="K63" s="57"/>
      <c r="L63" s="56"/>
      <c r="M63" s="13" t="s">
        <v>1049</v>
      </c>
      <c r="N63" s="4" t="s">
        <v>1246</v>
      </c>
      <c r="O63" s="9">
        <v>1</v>
      </c>
      <c r="P63" s="13"/>
      <c r="Q63" s="13"/>
      <c r="R63" s="9" t="s">
        <v>358</v>
      </c>
      <c r="S63" s="13"/>
      <c r="T63" s="13" t="s">
        <v>72</v>
      </c>
      <c r="U63" s="35" t="s">
        <v>1368</v>
      </c>
    </row>
    <row r="64" spans="1:21" ht="297" x14ac:dyDescent="0.15">
      <c r="A64" s="23" t="s">
        <v>223</v>
      </c>
      <c r="B64" s="11" t="s">
        <v>1039</v>
      </c>
      <c r="C64" s="13" t="s">
        <v>1050</v>
      </c>
      <c r="D64" s="9" t="s">
        <v>1051</v>
      </c>
      <c r="E64" s="9" t="s">
        <v>1052</v>
      </c>
      <c r="F64" s="9">
        <v>58</v>
      </c>
      <c r="G64" s="9">
        <v>2000</v>
      </c>
      <c r="H64" s="13" t="s">
        <v>1053</v>
      </c>
      <c r="I64" s="9" t="s">
        <v>73</v>
      </c>
      <c r="J64" s="13" t="s">
        <v>1054</v>
      </c>
      <c r="K64" s="9" t="s">
        <v>74</v>
      </c>
      <c r="L64" s="13" t="s">
        <v>75</v>
      </c>
      <c r="M64" s="13" t="s">
        <v>1055</v>
      </c>
      <c r="N64" s="4" t="s">
        <v>1247</v>
      </c>
      <c r="O64" s="9">
        <v>2</v>
      </c>
      <c r="P64" s="13"/>
      <c r="Q64" s="13"/>
      <c r="R64" s="9" t="s">
        <v>358</v>
      </c>
      <c r="S64" s="13"/>
      <c r="T64" s="13" t="s">
        <v>76</v>
      </c>
      <c r="U64" s="13" t="s">
        <v>429</v>
      </c>
    </row>
    <row r="65" spans="1:21" ht="38.25" x14ac:dyDescent="0.15">
      <c r="A65" s="23" t="s">
        <v>224</v>
      </c>
      <c r="B65" s="11" t="s">
        <v>1039</v>
      </c>
      <c r="C65" s="11" t="s">
        <v>1056</v>
      </c>
      <c r="D65" s="57" t="s">
        <v>1041</v>
      </c>
      <c r="E65" s="57" t="s">
        <v>1057</v>
      </c>
      <c r="F65" s="57">
        <v>115</v>
      </c>
      <c r="G65" s="57">
        <v>10125</v>
      </c>
      <c r="H65" s="56" t="s">
        <v>1058</v>
      </c>
      <c r="I65" s="57" t="s">
        <v>962</v>
      </c>
      <c r="J65" s="56" t="s">
        <v>1059</v>
      </c>
      <c r="K65" s="57" t="s">
        <v>77</v>
      </c>
      <c r="L65" s="56" t="s">
        <v>78</v>
      </c>
      <c r="M65" s="13" t="s">
        <v>1060</v>
      </c>
      <c r="N65" s="4" t="s">
        <v>1248</v>
      </c>
      <c r="O65" s="9">
        <v>1</v>
      </c>
      <c r="P65" s="13"/>
      <c r="Q65" s="13"/>
      <c r="R65" s="9" t="s">
        <v>358</v>
      </c>
      <c r="S65" s="13" t="s">
        <v>1061</v>
      </c>
      <c r="T65" s="13" t="s">
        <v>1062</v>
      </c>
      <c r="U65" s="13" t="s">
        <v>1351</v>
      </c>
    </row>
    <row r="66" spans="1:21" ht="38.25" x14ac:dyDescent="0.15">
      <c r="A66" s="23" t="s">
        <v>225</v>
      </c>
      <c r="B66" s="11" t="s">
        <v>1039</v>
      </c>
      <c r="C66" s="11" t="s">
        <v>1056</v>
      </c>
      <c r="D66" s="57"/>
      <c r="E66" s="57"/>
      <c r="F66" s="57"/>
      <c r="G66" s="57"/>
      <c r="H66" s="56"/>
      <c r="I66" s="57"/>
      <c r="J66" s="56"/>
      <c r="K66" s="57"/>
      <c r="L66" s="56"/>
      <c r="M66" s="13" t="s">
        <v>1045</v>
      </c>
      <c r="N66" s="4" t="s">
        <v>1245</v>
      </c>
      <c r="O66" s="9">
        <v>1</v>
      </c>
      <c r="P66" s="13"/>
      <c r="Q66" s="13"/>
      <c r="R66" s="9" t="s">
        <v>358</v>
      </c>
      <c r="S66" s="13"/>
      <c r="T66" s="13" t="s">
        <v>1062</v>
      </c>
      <c r="U66" s="13" t="s">
        <v>1351</v>
      </c>
    </row>
    <row r="67" spans="1:21" ht="38.25" x14ac:dyDescent="0.15">
      <c r="A67" s="23" t="s">
        <v>226</v>
      </c>
      <c r="B67" s="11" t="s">
        <v>1039</v>
      </c>
      <c r="C67" s="11" t="s">
        <v>1056</v>
      </c>
      <c r="D67" s="62"/>
      <c r="E67" s="62"/>
      <c r="F67" s="62"/>
      <c r="G67" s="62"/>
      <c r="H67" s="56"/>
      <c r="I67" s="62"/>
      <c r="J67" s="56"/>
      <c r="K67" s="62"/>
      <c r="L67" s="56"/>
      <c r="M67" s="13" t="s">
        <v>974</v>
      </c>
      <c r="N67" s="4" t="s">
        <v>1249</v>
      </c>
      <c r="O67" s="9">
        <v>1</v>
      </c>
      <c r="P67" s="13"/>
      <c r="Q67" s="13"/>
      <c r="R67" s="9" t="s">
        <v>358</v>
      </c>
      <c r="S67" s="13"/>
      <c r="T67" s="13" t="s">
        <v>1062</v>
      </c>
      <c r="U67" s="13" t="s">
        <v>1351</v>
      </c>
    </row>
    <row r="68" spans="1:21" ht="48" customHeight="1" x14ac:dyDescent="0.15">
      <c r="A68" s="23" t="s">
        <v>227</v>
      </c>
      <c r="B68" s="11" t="s">
        <v>1039</v>
      </c>
      <c r="C68" s="11" t="s">
        <v>1063</v>
      </c>
      <c r="D68" s="57" t="s">
        <v>1041</v>
      </c>
      <c r="E68" s="57" t="s">
        <v>1064</v>
      </c>
      <c r="F68" s="57">
        <v>48</v>
      </c>
      <c r="G68" s="57"/>
      <c r="H68" s="56" t="s">
        <v>1065</v>
      </c>
      <c r="I68" s="57" t="s">
        <v>962</v>
      </c>
      <c r="J68" s="56" t="s">
        <v>1066</v>
      </c>
      <c r="K68" s="57"/>
      <c r="L68" s="56" t="s">
        <v>1067</v>
      </c>
      <c r="M68" s="13" t="s">
        <v>1068</v>
      </c>
      <c r="N68" s="4" t="s">
        <v>1250</v>
      </c>
      <c r="O68" s="9">
        <v>1</v>
      </c>
      <c r="P68" s="13"/>
      <c r="Q68" s="9" t="s">
        <v>358</v>
      </c>
      <c r="R68" s="9" t="s">
        <v>358</v>
      </c>
      <c r="S68" s="13" t="s">
        <v>927</v>
      </c>
      <c r="T68" s="13" t="s">
        <v>79</v>
      </c>
      <c r="U68" s="13" t="s">
        <v>1351</v>
      </c>
    </row>
    <row r="69" spans="1:21" ht="48" x14ac:dyDescent="0.15">
      <c r="A69" s="23" t="s">
        <v>228</v>
      </c>
      <c r="B69" s="11" t="s">
        <v>1039</v>
      </c>
      <c r="C69" s="11" t="s">
        <v>1063</v>
      </c>
      <c r="D69" s="57"/>
      <c r="E69" s="57"/>
      <c r="F69" s="57"/>
      <c r="G69" s="57"/>
      <c r="H69" s="56"/>
      <c r="I69" s="57"/>
      <c r="J69" s="56"/>
      <c r="K69" s="57"/>
      <c r="L69" s="56"/>
      <c r="M69" s="13" t="s">
        <v>1069</v>
      </c>
      <c r="N69" s="4" t="s">
        <v>1251</v>
      </c>
      <c r="O69" s="9">
        <v>1</v>
      </c>
      <c r="P69" s="13"/>
      <c r="Q69" s="9" t="s">
        <v>358</v>
      </c>
      <c r="R69" s="9" t="s">
        <v>358</v>
      </c>
      <c r="S69" s="13" t="s">
        <v>927</v>
      </c>
      <c r="T69" s="13" t="s">
        <v>79</v>
      </c>
      <c r="U69" s="13" t="s">
        <v>1351</v>
      </c>
    </row>
    <row r="70" spans="1:21" ht="48" x14ac:dyDescent="0.15">
      <c r="A70" s="23" t="s">
        <v>229</v>
      </c>
      <c r="B70" s="11" t="s">
        <v>1039</v>
      </c>
      <c r="C70" s="11" t="s">
        <v>1063</v>
      </c>
      <c r="D70" s="57"/>
      <c r="E70" s="57"/>
      <c r="F70" s="57"/>
      <c r="G70" s="57"/>
      <c r="H70" s="56"/>
      <c r="I70" s="57"/>
      <c r="J70" s="56"/>
      <c r="K70" s="57"/>
      <c r="L70" s="56"/>
      <c r="M70" s="13" t="s">
        <v>1070</v>
      </c>
      <c r="N70" s="4" t="s">
        <v>1252</v>
      </c>
      <c r="O70" s="9">
        <v>1</v>
      </c>
      <c r="P70" s="13"/>
      <c r="Q70" s="9" t="s">
        <v>358</v>
      </c>
      <c r="R70" s="9" t="s">
        <v>358</v>
      </c>
      <c r="S70" s="13" t="s">
        <v>927</v>
      </c>
      <c r="T70" s="13" t="s">
        <v>79</v>
      </c>
      <c r="U70" s="13" t="s">
        <v>1351</v>
      </c>
    </row>
    <row r="71" spans="1:21" ht="48" x14ac:dyDescent="0.15">
      <c r="A71" s="23" t="s">
        <v>230</v>
      </c>
      <c r="B71" s="11" t="s">
        <v>1039</v>
      </c>
      <c r="C71" s="11" t="s">
        <v>1063</v>
      </c>
      <c r="D71" s="57"/>
      <c r="E71" s="57"/>
      <c r="F71" s="57"/>
      <c r="G71" s="57"/>
      <c r="H71" s="56"/>
      <c r="I71" s="57"/>
      <c r="J71" s="56"/>
      <c r="K71" s="57"/>
      <c r="L71" s="56"/>
      <c r="M71" s="13" t="s">
        <v>1071</v>
      </c>
      <c r="N71" s="4" t="s">
        <v>1253</v>
      </c>
      <c r="O71" s="9">
        <v>1</v>
      </c>
      <c r="P71" s="13"/>
      <c r="Q71" s="9" t="s">
        <v>358</v>
      </c>
      <c r="R71" s="9" t="s">
        <v>358</v>
      </c>
      <c r="S71" s="13" t="s">
        <v>927</v>
      </c>
      <c r="T71" s="13" t="s">
        <v>79</v>
      </c>
      <c r="U71" s="13" t="s">
        <v>1351</v>
      </c>
    </row>
    <row r="72" spans="1:21" ht="15.75" customHeight="1" x14ac:dyDescent="0.15">
      <c r="A72" s="61" t="s">
        <v>17</v>
      </c>
      <c r="B72" s="48"/>
      <c r="C72" s="48"/>
      <c r="D72" s="48"/>
      <c r="E72" s="48"/>
      <c r="F72" s="48"/>
      <c r="G72" s="48"/>
      <c r="H72" s="48"/>
      <c r="I72" s="48"/>
      <c r="J72" s="48"/>
      <c r="K72" s="48"/>
      <c r="L72" s="48"/>
      <c r="M72" s="48"/>
      <c r="N72" s="48"/>
      <c r="O72" s="48"/>
      <c r="P72" s="48"/>
      <c r="Q72" s="48"/>
      <c r="R72" s="48"/>
      <c r="S72" s="48"/>
      <c r="T72" s="48"/>
      <c r="U72" s="48"/>
    </row>
    <row r="73" spans="1:21" ht="243" x14ac:dyDescent="0.15">
      <c r="A73" s="23" t="s">
        <v>231</v>
      </c>
      <c r="B73" s="11" t="s">
        <v>1072</v>
      </c>
      <c r="C73" s="11" t="s">
        <v>1073</v>
      </c>
      <c r="D73" s="9" t="s">
        <v>1041</v>
      </c>
      <c r="E73" s="9" t="s">
        <v>1074</v>
      </c>
      <c r="F73" s="9">
        <v>11</v>
      </c>
      <c r="G73" s="9">
        <v>0</v>
      </c>
      <c r="H73" s="13" t="s">
        <v>1075</v>
      </c>
      <c r="I73" s="25" t="s">
        <v>80</v>
      </c>
      <c r="J73" s="13" t="s">
        <v>1076</v>
      </c>
      <c r="K73" s="25" t="s">
        <v>81</v>
      </c>
      <c r="L73" s="13" t="s">
        <v>82</v>
      </c>
      <c r="M73" s="9" t="s">
        <v>1077</v>
      </c>
      <c r="N73" s="4" t="s">
        <v>1254</v>
      </c>
      <c r="O73" s="9">
        <v>1</v>
      </c>
      <c r="P73" s="9"/>
      <c r="Q73" s="9"/>
      <c r="R73" s="9" t="s">
        <v>358</v>
      </c>
      <c r="S73" s="2" t="s">
        <v>1078</v>
      </c>
      <c r="T73" s="13" t="s">
        <v>83</v>
      </c>
      <c r="U73" s="13" t="s">
        <v>1351</v>
      </c>
    </row>
    <row r="74" spans="1:21" ht="48" x14ac:dyDescent="0.15">
      <c r="A74" s="23" t="s">
        <v>232</v>
      </c>
      <c r="B74" s="11" t="s">
        <v>1072</v>
      </c>
      <c r="C74" s="11" t="s">
        <v>1079</v>
      </c>
      <c r="D74" s="57" t="s">
        <v>1041</v>
      </c>
      <c r="E74" s="57" t="s">
        <v>1074</v>
      </c>
      <c r="F74" s="57">
        <v>40</v>
      </c>
      <c r="G74" s="57">
        <v>300</v>
      </c>
      <c r="H74" s="56" t="s">
        <v>1080</v>
      </c>
      <c r="I74" s="57"/>
      <c r="J74" s="56" t="s">
        <v>1081</v>
      </c>
      <c r="K74" s="60" t="s">
        <v>84</v>
      </c>
      <c r="L74" s="56" t="s">
        <v>85</v>
      </c>
      <c r="M74" s="9" t="s">
        <v>1082</v>
      </c>
      <c r="N74" s="4" t="s">
        <v>1255</v>
      </c>
      <c r="O74" s="9">
        <v>1</v>
      </c>
      <c r="P74" s="9"/>
      <c r="Q74" s="9"/>
      <c r="R74" s="9" t="s">
        <v>358</v>
      </c>
      <c r="S74" s="2" t="s">
        <v>1083</v>
      </c>
      <c r="T74" s="13" t="s">
        <v>86</v>
      </c>
      <c r="U74" s="13" t="s">
        <v>1351</v>
      </c>
    </row>
    <row r="75" spans="1:21" ht="48" x14ac:dyDescent="0.15">
      <c r="A75" s="23" t="s">
        <v>233</v>
      </c>
      <c r="B75" s="11" t="s">
        <v>1072</v>
      </c>
      <c r="C75" s="11" t="s">
        <v>1079</v>
      </c>
      <c r="D75" s="57"/>
      <c r="E75" s="57"/>
      <c r="F75" s="57"/>
      <c r="G75" s="57"/>
      <c r="H75" s="56"/>
      <c r="I75" s="57"/>
      <c r="J75" s="56"/>
      <c r="K75" s="60"/>
      <c r="L75" s="56"/>
      <c r="M75" s="9" t="s">
        <v>974</v>
      </c>
      <c r="N75" s="4" t="s">
        <v>1256</v>
      </c>
      <c r="O75" s="9">
        <v>1</v>
      </c>
      <c r="P75" s="9"/>
      <c r="Q75" s="9"/>
      <c r="R75" s="9" t="s">
        <v>358</v>
      </c>
      <c r="S75" s="2" t="s">
        <v>1084</v>
      </c>
      <c r="T75" s="13" t="s">
        <v>86</v>
      </c>
      <c r="U75" s="13" t="s">
        <v>1351</v>
      </c>
    </row>
    <row r="76" spans="1:21" ht="48" x14ac:dyDescent="0.15">
      <c r="A76" s="23" t="s">
        <v>234</v>
      </c>
      <c r="B76" s="11" t="s">
        <v>1072</v>
      </c>
      <c r="C76" s="11" t="s">
        <v>1085</v>
      </c>
      <c r="D76" s="57" t="s">
        <v>1041</v>
      </c>
      <c r="E76" s="57" t="s">
        <v>1086</v>
      </c>
      <c r="F76" s="57">
        <v>115</v>
      </c>
      <c r="G76" s="57">
        <v>15000</v>
      </c>
      <c r="H76" s="56" t="s">
        <v>1087</v>
      </c>
      <c r="I76" s="57"/>
      <c r="J76" s="56" t="s">
        <v>1088</v>
      </c>
      <c r="K76" s="60" t="s">
        <v>87</v>
      </c>
      <c r="L76" s="56" t="s">
        <v>1089</v>
      </c>
      <c r="M76" s="9" t="s">
        <v>1090</v>
      </c>
      <c r="N76" s="4" t="s">
        <v>1257</v>
      </c>
      <c r="O76" s="9">
        <v>1</v>
      </c>
      <c r="P76" s="9"/>
      <c r="Q76" s="9"/>
      <c r="R76" s="9" t="s">
        <v>358</v>
      </c>
      <c r="S76" s="2" t="s">
        <v>88</v>
      </c>
      <c r="T76" s="13" t="s">
        <v>89</v>
      </c>
      <c r="U76" s="13" t="s">
        <v>1351</v>
      </c>
    </row>
    <row r="77" spans="1:21" ht="48" x14ac:dyDescent="0.15">
      <c r="A77" s="23" t="s">
        <v>235</v>
      </c>
      <c r="B77" s="11" t="s">
        <v>1072</v>
      </c>
      <c r="C77" s="11" t="s">
        <v>1085</v>
      </c>
      <c r="D77" s="57"/>
      <c r="E77" s="57"/>
      <c r="F77" s="57"/>
      <c r="G77" s="57"/>
      <c r="H77" s="56"/>
      <c r="I77" s="57"/>
      <c r="J77" s="56"/>
      <c r="K77" s="57"/>
      <c r="L77" s="56"/>
      <c r="M77" s="9" t="s">
        <v>1091</v>
      </c>
      <c r="N77" s="4" t="s">
        <v>1254</v>
      </c>
      <c r="O77" s="9">
        <v>1</v>
      </c>
      <c r="P77" s="9"/>
      <c r="Q77" s="9"/>
      <c r="R77" s="9" t="s">
        <v>358</v>
      </c>
      <c r="S77" s="2" t="s">
        <v>90</v>
      </c>
      <c r="T77" s="13" t="s">
        <v>91</v>
      </c>
      <c r="U77" s="13" t="s">
        <v>1351</v>
      </c>
    </row>
    <row r="78" spans="1:21" ht="48" x14ac:dyDescent="0.15">
      <c r="A78" s="23" t="s">
        <v>236</v>
      </c>
      <c r="B78" s="11" t="s">
        <v>1072</v>
      </c>
      <c r="C78" s="11" t="s">
        <v>1092</v>
      </c>
      <c r="D78" s="57" t="s">
        <v>1041</v>
      </c>
      <c r="E78" s="57" t="s">
        <v>1093</v>
      </c>
      <c r="F78" s="57" t="s">
        <v>1094</v>
      </c>
      <c r="G78" s="57">
        <v>1000</v>
      </c>
      <c r="H78" s="56" t="s">
        <v>1095</v>
      </c>
      <c r="I78" s="57"/>
      <c r="J78" s="56" t="s">
        <v>1096</v>
      </c>
      <c r="K78" s="60" t="s">
        <v>92</v>
      </c>
      <c r="L78" s="56" t="s">
        <v>93</v>
      </c>
      <c r="M78" s="9" t="s">
        <v>1097</v>
      </c>
      <c r="N78" s="4" t="s">
        <v>1254</v>
      </c>
      <c r="O78" s="5">
        <v>1</v>
      </c>
      <c r="P78" s="57"/>
      <c r="Q78" s="57"/>
      <c r="R78" s="57" t="s">
        <v>358</v>
      </c>
      <c r="S78" s="9"/>
      <c r="T78" s="13" t="s">
        <v>94</v>
      </c>
      <c r="U78" s="13" t="s">
        <v>1351</v>
      </c>
    </row>
    <row r="79" spans="1:21" ht="48" x14ac:dyDescent="0.15">
      <c r="A79" s="23" t="s">
        <v>237</v>
      </c>
      <c r="B79" s="11" t="s">
        <v>1072</v>
      </c>
      <c r="C79" s="11" t="s">
        <v>1092</v>
      </c>
      <c r="D79" s="57"/>
      <c r="E79" s="57"/>
      <c r="F79" s="57"/>
      <c r="G79" s="57"/>
      <c r="H79" s="56"/>
      <c r="I79" s="57"/>
      <c r="J79" s="56"/>
      <c r="K79" s="57"/>
      <c r="L79" s="56"/>
      <c r="M79" s="9" t="s">
        <v>1098</v>
      </c>
      <c r="N79" s="4" t="s">
        <v>1258</v>
      </c>
      <c r="O79" s="5">
        <v>1</v>
      </c>
      <c r="P79" s="57"/>
      <c r="Q79" s="57"/>
      <c r="R79" s="57"/>
      <c r="S79" s="9"/>
      <c r="T79" s="13" t="s">
        <v>94</v>
      </c>
      <c r="U79" s="13" t="s">
        <v>1351</v>
      </c>
    </row>
    <row r="80" spans="1:21" ht="38.25" x14ac:dyDescent="0.15">
      <c r="A80" s="23" t="s">
        <v>238</v>
      </c>
      <c r="B80" s="11" t="s">
        <v>1072</v>
      </c>
      <c r="C80" s="11" t="s">
        <v>1099</v>
      </c>
      <c r="D80" s="57" t="s">
        <v>1041</v>
      </c>
      <c r="E80" s="57" t="s">
        <v>1100</v>
      </c>
      <c r="F80" s="57">
        <v>25</v>
      </c>
      <c r="G80" s="57">
        <v>500</v>
      </c>
      <c r="H80" s="56" t="s">
        <v>1101</v>
      </c>
      <c r="I80" s="57"/>
      <c r="J80" s="56" t="s">
        <v>1102</v>
      </c>
      <c r="K80" s="60" t="s">
        <v>95</v>
      </c>
      <c r="L80" s="56" t="s">
        <v>1103</v>
      </c>
      <c r="M80" s="9" t="s">
        <v>1104</v>
      </c>
      <c r="N80" s="4" t="s">
        <v>1259</v>
      </c>
      <c r="O80" s="9">
        <v>1</v>
      </c>
      <c r="P80" s="9"/>
      <c r="Q80" s="9"/>
      <c r="R80" s="9" t="s">
        <v>358</v>
      </c>
      <c r="S80" s="2" t="s">
        <v>1105</v>
      </c>
      <c r="T80" s="13" t="s">
        <v>96</v>
      </c>
      <c r="U80" s="13" t="s">
        <v>1351</v>
      </c>
    </row>
    <row r="81" spans="1:21" ht="63.75" x14ac:dyDescent="0.15">
      <c r="A81" s="23" t="s">
        <v>239</v>
      </c>
      <c r="B81" s="11" t="s">
        <v>1072</v>
      </c>
      <c r="C81" s="11" t="s">
        <v>1099</v>
      </c>
      <c r="D81" s="57"/>
      <c r="E81" s="57"/>
      <c r="F81" s="57"/>
      <c r="G81" s="57"/>
      <c r="H81" s="56"/>
      <c r="I81" s="57"/>
      <c r="J81" s="56"/>
      <c r="K81" s="60"/>
      <c r="L81" s="56"/>
      <c r="M81" s="9" t="s">
        <v>1106</v>
      </c>
      <c r="N81" s="4" t="s">
        <v>1231</v>
      </c>
      <c r="O81" s="9">
        <v>1</v>
      </c>
      <c r="P81" s="9"/>
      <c r="Q81" s="9"/>
      <c r="R81" s="9" t="s">
        <v>358</v>
      </c>
      <c r="S81" s="2" t="s">
        <v>1107</v>
      </c>
      <c r="T81" s="13" t="s">
        <v>96</v>
      </c>
      <c r="U81" s="13" t="s">
        <v>1351</v>
      </c>
    </row>
    <row r="82" spans="1:21" ht="51" x14ac:dyDescent="0.15">
      <c r="A82" s="23" t="s">
        <v>240</v>
      </c>
      <c r="B82" s="11" t="s">
        <v>1108</v>
      </c>
      <c r="C82" s="11" t="s">
        <v>1109</v>
      </c>
      <c r="D82" s="57" t="s">
        <v>1110</v>
      </c>
      <c r="E82" s="57" t="s">
        <v>1111</v>
      </c>
      <c r="F82" s="57">
        <v>86</v>
      </c>
      <c r="G82" s="57">
        <v>4000</v>
      </c>
      <c r="H82" s="56" t="s">
        <v>1112</v>
      </c>
      <c r="I82" s="60" t="s">
        <v>97</v>
      </c>
      <c r="J82" s="56" t="s">
        <v>1113</v>
      </c>
      <c r="K82" s="60" t="s">
        <v>98</v>
      </c>
      <c r="L82" s="56" t="s">
        <v>1114</v>
      </c>
      <c r="M82" s="9" t="s">
        <v>1115</v>
      </c>
      <c r="N82" s="4" t="s">
        <v>1231</v>
      </c>
      <c r="O82" s="9">
        <v>2</v>
      </c>
      <c r="P82" s="9"/>
      <c r="Q82" s="9"/>
      <c r="R82" s="9" t="s">
        <v>358</v>
      </c>
      <c r="S82" s="13" t="s">
        <v>1116</v>
      </c>
      <c r="T82" s="13" t="s">
        <v>99</v>
      </c>
      <c r="U82" s="13" t="s">
        <v>1351</v>
      </c>
    </row>
    <row r="83" spans="1:21" ht="51" x14ac:dyDescent="0.15">
      <c r="A83" s="23" t="s">
        <v>241</v>
      </c>
      <c r="B83" s="11" t="s">
        <v>1108</v>
      </c>
      <c r="C83" s="11" t="s">
        <v>1109</v>
      </c>
      <c r="D83" s="57"/>
      <c r="E83" s="57"/>
      <c r="F83" s="57"/>
      <c r="G83" s="57"/>
      <c r="H83" s="56"/>
      <c r="I83" s="60"/>
      <c r="J83" s="56"/>
      <c r="K83" s="60"/>
      <c r="L83" s="56"/>
      <c r="M83" s="9" t="s">
        <v>1117</v>
      </c>
      <c r="N83" s="4" t="s">
        <v>1260</v>
      </c>
      <c r="O83" s="9">
        <v>1</v>
      </c>
      <c r="P83" s="9"/>
      <c r="Q83" s="9"/>
      <c r="R83" s="9" t="s">
        <v>358</v>
      </c>
      <c r="S83" s="13" t="s">
        <v>1118</v>
      </c>
      <c r="T83" s="13" t="s">
        <v>99</v>
      </c>
      <c r="U83" s="13" t="s">
        <v>1351</v>
      </c>
    </row>
    <row r="84" spans="1:21" ht="48" x14ac:dyDescent="0.15">
      <c r="A84" s="23" t="s">
        <v>242</v>
      </c>
      <c r="B84" s="11" t="s">
        <v>1119</v>
      </c>
      <c r="C84" s="11" t="s">
        <v>1120</v>
      </c>
      <c r="D84" s="57" t="s">
        <v>989</v>
      </c>
      <c r="E84" s="57" t="s">
        <v>1100</v>
      </c>
      <c r="F84" s="57">
        <v>154</v>
      </c>
      <c r="G84" s="57">
        <v>5570</v>
      </c>
      <c r="H84" s="56" t="s">
        <v>1101</v>
      </c>
      <c r="I84" s="57"/>
      <c r="J84" s="56" t="s">
        <v>1121</v>
      </c>
      <c r="K84" s="60" t="s">
        <v>100</v>
      </c>
      <c r="L84" s="56" t="s">
        <v>1122</v>
      </c>
      <c r="M84" s="9" t="s">
        <v>1104</v>
      </c>
      <c r="N84" s="4" t="s">
        <v>1259</v>
      </c>
      <c r="O84" s="9">
        <v>2</v>
      </c>
      <c r="P84" s="9"/>
      <c r="Q84" s="9"/>
      <c r="R84" s="9" t="s">
        <v>358</v>
      </c>
      <c r="S84" s="2" t="s">
        <v>1123</v>
      </c>
      <c r="T84" s="13" t="s">
        <v>99</v>
      </c>
      <c r="U84" s="13" t="s">
        <v>1351</v>
      </c>
    </row>
    <row r="85" spans="1:21" ht="63.75" x14ac:dyDescent="0.15">
      <c r="A85" s="23" t="s">
        <v>243</v>
      </c>
      <c r="B85" s="11" t="s">
        <v>1119</v>
      </c>
      <c r="C85" s="11" t="s">
        <v>1120</v>
      </c>
      <c r="D85" s="57"/>
      <c r="E85" s="57"/>
      <c r="F85" s="57"/>
      <c r="G85" s="57"/>
      <c r="H85" s="56"/>
      <c r="I85" s="57"/>
      <c r="J85" s="56"/>
      <c r="K85" s="60"/>
      <c r="L85" s="56"/>
      <c r="M85" s="9" t="s">
        <v>1106</v>
      </c>
      <c r="N85" s="4" t="s">
        <v>1231</v>
      </c>
      <c r="O85" s="9">
        <v>3</v>
      </c>
      <c r="P85" s="9"/>
      <c r="Q85" s="9"/>
      <c r="R85" s="9" t="s">
        <v>358</v>
      </c>
      <c r="S85" s="2" t="s">
        <v>1107</v>
      </c>
      <c r="T85" s="13" t="s">
        <v>99</v>
      </c>
      <c r="U85" s="13" t="s">
        <v>1351</v>
      </c>
    </row>
    <row r="86" spans="1:21" ht="38.25" x14ac:dyDescent="0.15">
      <c r="A86" s="23" t="s">
        <v>244</v>
      </c>
      <c r="B86" s="11" t="s">
        <v>1119</v>
      </c>
      <c r="C86" s="11" t="s">
        <v>1124</v>
      </c>
      <c r="D86" s="57" t="s">
        <v>989</v>
      </c>
      <c r="E86" s="57" t="s">
        <v>1125</v>
      </c>
      <c r="F86" s="57">
        <v>1059</v>
      </c>
      <c r="G86" s="57">
        <v>36000</v>
      </c>
      <c r="H86" s="56" t="s">
        <v>1126</v>
      </c>
      <c r="I86" s="60" t="s">
        <v>101</v>
      </c>
      <c r="J86" s="56" t="s">
        <v>1127</v>
      </c>
      <c r="K86" s="60" t="s">
        <v>102</v>
      </c>
      <c r="L86" s="56" t="s">
        <v>103</v>
      </c>
      <c r="M86" s="9" t="s">
        <v>1128</v>
      </c>
      <c r="N86" s="4" t="s">
        <v>1261</v>
      </c>
      <c r="O86" s="9">
        <v>2</v>
      </c>
      <c r="P86" s="9"/>
      <c r="Q86" s="9" t="s">
        <v>358</v>
      </c>
      <c r="R86" s="9"/>
      <c r="S86" s="2" t="s">
        <v>1129</v>
      </c>
      <c r="T86" s="13" t="s">
        <v>99</v>
      </c>
      <c r="U86" s="13" t="s">
        <v>1351</v>
      </c>
    </row>
    <row r="87" spans="1:21" ht="60" x14ac:dyDescent="0.15">
      <c r="A87" s="23" t="s">
        <v>245</v>
      </c>
      <c r="B87" s="11" t="s">
        <v>1119</v>
      </c>
      <c r="C87" s="11" t="s">
        <v>1124</v>
      </c>
      <c r="D87" s="57"/>
      <c r="E87" s="57"/>
      <c r="F87" s="57"/>
      <c r="G87" s="57"/>
      <c r="H87" s="56"/>
      <c r="I87" s="57"/>
      <c r="J87" s="56"/>
      <c r="K87" s="60"/>
      <c r="L87" s="56"/>
      <c r="M87" s="9" t="s">
        <v>1130</v>
      </c>
      <c r="N87" s="4" t="s">
        <v>1262</v>
      </c>
      <c r="O87" s="9">
        <v>2</v>
      </c>
      <c r="P87" s="9"/>
      <c r="Q87" s="9"/>
      <c r="R87" s="9" t="s">
        <v>358</v>
      </c>
      <c r="S87" s="2" t="s">
        <v>1131</v>
      </c>
      <c r="T87" s="13" t="s">
        <v>99</v>
      </c>
      <c r="U87" s="13" t="s">
        <v>1351</v>
      </c>
    </row>
    <row r="88" spans="1:21" ht="72" x14ac:dyDescent="0.15">
      <c r="A88" s="23" t="s">
        <v>246</v>
      </c>
      <c r="B88" s="11" t="s">
        <v>1119</v>
      </c>
      <c r="C88" s="11" t="s">
        <v>1124</v>
      </c>
      <c r="D88" s="57"/>
      <c r="E88" s="57"/>
      <c r="F88" s="57"/>
      <c r="G88" s="57"/>
      <c r="H88" s="56"/>
      <c r="I88" s="57"/>
      <c r="J88" s="56"/>
      <c r="K88" s="60"/>
      <c r="L88" s="56"/>
      <c r="M88" s="9" t="s">
        <v>1132</v>
      </c>
      <c r="N88" s="4" t="s">
        <v>1263</v>
      </c>
      <c r="O88" s="9">
        <v>2</v>
      </c>
      <c r="P88" s="9"/>
      <c r="Q88" s="9" t="s">
        <v>358</v>
      </c>
      <c r="R88" s="9"/>
      <c r="S88" s="2" t="s">
        <v>1133</v>
      </c>
      <c r="T88" s="13" t="s">
        <v>99</v>
      </c>
      <c r="U88" s="13" t="s">
        <v>1351</v>
      </c>
    </row>
    <row r="89" spans="1:21" ht="38.25" x14ac:dyDescent="0.15">
      <c r="A89" s="23" t="s">
        <v>247</v>
      </c>
      <c r="B89" s="11" t="s">
        <v>1119</v>
      </c>
      <c r="C89" s="11" t="s">
        <v>1124</v>
      </c>
      <c r="D89" s="57"/>
      <c r="E89" s="57"/>
      <c r="F89" s="57"/>
      <c r="G89" s="57"/>
      <c r="H89" s="56"/>
      <c r="I89" s="57"/>
      <c r="J89" s="56"/>
      <c r="K89" s="60"/>
      <c r="L89" s="56"/>
      <c r="M89" s="9" t="s">
        <v>1134</v>
      </c>
      <c r="N89" s="4" t="s">
        <v>1245</v>
      </c>
      <c r="O89" s="9">
        <v>3</v>
      </c>
      <c r="P89" s="9"/>
      <c r="Q89" s="9"/>
      <c r="R89" s="9" t="s">
        <v>358</v>
      </c>
      <c r="S89" s="2" t="s">
        <v>1135</v>
      </c>
      <c r="T89" s="13" t="s">
        <v>99</v>
      </c>
      <c r="U89" s="13" t="s">
        <v>1351</v>
      </c>
    </row>
    <row r="90" spans="1:21" ht="63" x14ac:dyDescent="0.15">
      <c r="A90" s="23" t="s">
        <v>248</v>
      </c>
      <c r="B90" s="11" t="s">
        <v>1119</v>
      </c>
      <c r="C90" s="11" t="s">
        <v>1136</v>
      </c>
      <c r="D90" s="57" t="s">
        <v>989</v>
      </c>
      <c r="E90" s="57" t="s">
        <v>1137</v>
      </c>
      <c r="F90" s="57">
        <v>35</v>
      </c>
      <c r="G90" s="57">
        <v>2000</v>
      </c>
      <c r="H90" s="56" t="s">
        <v>1101</v>
      </c>
      <c r="I90" s="57"/>
      <c r="J90" s="56" t="s">
        <v>1138</v>
      </c>
      <c r="K90" s="60" t="s">
        <v>104</v>
      </c>
      <c r="L90" s="56" t="s">
        <v>105</v>
      </c>
      <c r="M90" s="9" t="s">
        <v>1006</v>
      </c>
      <c r="N90" s="4" t="s">
        <v>1264</v>
      </c>
      <c r="O90" s="9">
        <v>1</v>
      </c>
      <c r="P90" s="9"/>
      <c r="Q90" s="9" t="s">
        <v>358</v>
      </c>
      <c r="R90" s="9"/>
      <c r="S90" s="2" t="s">
        <v>1139</v>
      </c>
      <c r="T90" s="13" t="s">
        <v>106</v>
      </c>
      <c r="U90" s="13" t="s">
        <v>1351</v>
      </c>
    </row>
    <row r="91" spans="1:21" ht="63" x14ac:dyDescent="0.15">
      <c r="A91" s="23" t="s">
        <v>249</v>
      </c>
      <c r="B91" s="11" t="s">
        <v>1119</v>
      </c>
      <c r="C91" s="11" t="s">
        <v>1136</v>
      </c>
      <c r="D91" s="57"/>
      <c r="E91" s="57"/>
      <c r="F91" s="57"/>
      <c r="G91" s="57"/>
      <c r="H91" s="56"/>
      <c r="I91" s="57"/>
      <c r="J91" s="56"/>
      <c r="K91" s="60"/>
      <c r="L91" s="56"/>
      <c r="M91" s="9" t="s">
        <v>1106</v>
      </c>
      <c r="N91" s="4" t="s">
        <v>1231</v>
      </c>
      <c r="O91" s="9">
        <v>2</v>
      </c>
      <c r="P91" s="9"/>
      <c r="Q91" s="9"/>
      <c r="R91" s="9" t="s">
        <v>358</v>
      </c>
      <c r="S91" s="2" t="s">
        <v>1140</v>
      </c>
      <c r="T91" s="13" t="s">
        <v>107</v>
      </c>
      <c r="U91" s="13" t="s">
        <v>1351</v>
      </c>
    </row>
    <row r="92" spans="1:21" ht="38.25" x14ac:dyDescent="0.15">
      <c r="A92" s="23" t="s">
        <v>250</v>
      </c>
      <c r="B92" s="11" t="s">
        <v>1119</v>
      </c>
      <c r="C92" s="11" t="s">
        <v>1136</v>
      </c>
      <c r="D92" s="57"/>
      <c r="E92" s="57"/>
      <c r="F92" s="57"/>
      <c r="G92" s="57"/>
      <c r="H92" s="56"/>
      <c r="I92" s="57"/>
      <c r="J92" s="56"/>
      <c r="K92" s="60"/>
      <c r="L92" s="56"/>
      <c r="M92" s="9" t="s">
        <v>1141</v>
      </c>
      <c r="N92" s="4" t="s">
        <v>1245</v>
      </c>
      <c r="O92" s="9">
        <v>2</v>
      </c>
      <c r="P92" s="9"/>
      <c r="Q92" s="9"/>
      <c r="R92" s="9" t="s">
        <v>358</v>
      </c>
      <c r="S92" s="2" t="s">
        <v>1142</v>
      </c>
      <c r="T92" s="13" t="s">
        <v>108</v>
      </c>
      <c r="U92" s="13" t="s">
        <v>1351</v>
      </c>
    </row>
    <row r="93" spans="1:21" ht="15" customHeight="1" x14ac:dyDescent="0.15">
      <c r="A93" s="58" t="s">
        <v>18</v>
      </c>
      <c r="B93" s="59"/>
      <c r="C93" s="59"/>
      <c r="D93" s="59"/>
      <c r="E93" s="59"/>
      <c r="F93" s="59"/>
      <c r="G93" s="59"/>
      <c r="H93" s="59"/>
      <c r="I93" s="59"/>
      <c r="J93" s="59"/>
      <c r="K93" s="59"/>
      <c r="L93" s="59"/>
      <c r="M93" s="59"/>
      <c r="N93" s="59"/>
      <c r="O93" s="59"/>
      <c r="P93" s="59"/>
      <c r="Q93" s="59"/>
      <c r="R93" s="59"/>
      <c r="S93" s="59"/>
      <c r="T93" s="59"/>
      <c r="U93" s="59"/>
    </row>
    <row r="94" spans="1:21" ht="372" x14ac:dyDescent="0.15">
      <c r="A94" s="23" t="s">
        <v>251</v>
      </c>
      <c r="B94" s="13" t="s">
        <v>1143</v>
      </c>
      <c r="C94" s="13" t="s">
        <v>1144</v>
      </c>
      <c r="D94" s="13" t="s">
        <v>989</v>
      </c>
      <c r="E94" s="13" t="s">
        <v>1145</v>
      </c>
      <c r="F94" s="13">
        <v>136</v>
      </c>
      <c r="G94" s="13">
        <v>8000</v>
      </c>
      <c r="H94" s="13" t="s">
        <v>1146</v>
      </c>
      <c r="I94" s="13" t="s">
        <v>109</v>
      </c>
      <c r="J94" s="13" t="s">
        <v>1147</v>
      </c>
      <c r="K94" s="8" t="s">
        <v>110</v>
      </c>
      <c r="L94" s="13" t="s">
        <v>111</v>
      </c>
      <c r="M94" s="13" t="s">
        <v>356</v>
      </c>
      <c r="N94" s="13" t="s">
        <v>1265</v>
      </c>
      <c r="O94" s="9">
        <v>3</v>
      </c>
      <c r="P94" s="13"/>
      <c r="Q94" s="13"/>
      <c r="R94" s="13" t="s">
        <v>358</v>
      </c>
      <c r="S94" s="13" t="s">
        <v>1148</v>
      </c>
      <c r="T94" s="13" t="s">
        <v>928</v>
      </c>
      <c r="U94" s="13" t="s">
        <v>1351</v>
      </c>
    </row>
    <row r="95" spans="1:21" ht="15" customHeight="1" x14ac:dyDescent="0.15">
      <c r="A95" s="59" t="s">
        <v>1149</v>
      </c>
      <c r="B95" s="59"/>
      <c r="C95" s="59"/>
      <c r="D95" s="59"/>
      <c r="E95" s="59"/>
      <c r="F95" s="59"/>
      <c r="G95" s="59"/>
      <c r="H95" s="59"/>
      <c r="I95" s="59"/>
      <c r="J95" s="59"/>
      <c r="K95" s="59"/>
      <c r="L95" s="59"/>
      <c r="M95" s="59"/>
      <c r="N95" s="59"/>
      <c r="O95" s="59"/>
      <c r="P95" s="59"/>
      <c r="Q95" s="59"/>
      <c r="R95" s="59"/>
      <c r="S95" s="59"/>
      <c r="T95" s="59"/>
      <c r="U95" s="59"/>
    </row>
    <row r="96" spans="1:21" ht="38.25" x14ac:dyDescent="0.15">
      <c r="A96" s="23" t="s">
        <v>252</v>
      </c>
      <c r="B96" s="56" t="s">
        <v>774</v>
      </c>
      <c r="C96" s="56" t="s">
        <v>1150</v>
      </c>
      <c r="D96" s="57" t="s">
        <v>1041</v>
      </c>
      <c r="E96" s="57" t="s">
        <v>1151</v>
      </c>
      <c r="F96" s="57">
        <v>32</v>
      </c>
      <c r="G96" s="57"/>
      <c r="H96" s="56" t="s">
        <v>1152</v>
      </c>
      <c r="I96" s="57"/>
      <c r="J96" s="56" t="s">
        <v>1153</v>
      </c>
      <c r="K96" s="57"/>
      <c r="L96" s="56" t="s">
        <v>112</v>
      </c>
      <c r="M96" s="9" t="s">
        <v>973</v>
      </c>
      <c r="N96" s="13" t="s">
        <v>1266</v>
      </c>
      <c r="O96" s="9">
        <v>1</v>
      </c>
      <c r="P96" s="9"/>
      <c r="Q96" s="9"/>
      <c r="R96" s="9" t="s">
        <v>358</v>
      </c>
      <c r="S96" s="9"/>
      <c r="T96" s="13" t="s">
        <v>929</v>
      </c>
      <c r="U96" s="13" t="s">
        <v>1351</v>
      </c>
    </row>
    <row r="97" spans="1:21" ht="38.25" x14ac:dyDescent="0.15">
      <c r="A97" s="23" t="s">
        <v>253</v>
      </c>
      <c r="B97" s="56"/>
      <c r="C97" s="56"/>
      <c r="D97" s="57"/>
      <c r="E97" s="57"/>
      <c r="F97" s="57"/>
      <c r="G97" s="57"/>
      <c r="H97" s="56"/>
      <c r="I97" s="57"/>
      <c r="J97" s="56"/>
      <c r="K97" s="57"/>
      <c r="L97" s="56"/>
      <c r="M97" s="9" t="s">
        <v>1154</v>
      </c>
      <c r="N97" s="13" t="s">
        <v>1258</v>
      </c>
      <c r="O97" s="9">
        <v>1</v>
      </c>
      <c r="P97" s="9"/>
      <c r="Q97" s="9"/>
      <c r="R97" s="9" t="s">
        <v>358</v>
      </c>
      <c r="S97" s="9"/>
      <c r="T97" s="13" t="s">
        <v>929</v>
      </c>
      <c r="U97" s="13" t="s">
        <v>1351</v>
      </c>
    </row>
    <row r="98" spans="1:21" ht="38.25" x14ac:dyDescent="0.15">
      <c r="A98" s="23" t="s">
        <v>254</v>
      </c>
      <c r="B98" s="56"/>
      <c r="C98" s="56"/>
      <c r="D98" s="57"/>
      <c r="E98" s="57"/>
      <c r="F98" s="57"/>
      <c r="G98" s="57"/>
      <c r="H98" s="56"/>
      <c r="I98" s="57"/>
      <c r="J98" s="56"/>
      <c r="K98" s="57"/>
      <c r="L98" s="56"/>
      <c r="M98" s="9" t="s">
        <v>1155</v>
      </c>
      <c r="N98" s="13" t="s">
        <v>1267</v>
      </c>
      <c r="O98" s="9">
        <v>1</v>
      </c>
      <c r="P98" s="9"/>
      <c r="Q98" s="9"/>
      <c r="R98" s="9" t="s">
        <v>358</v>
      </c>
      <c r="S98" s="9"/>
      <c r="T98" s="13" t="s">
        <v>929</v>
      </c>
      <c r="U98" s="13" t="s">
        <v>1351</v>
      </c>
    </row>
    <row r="99" spans="1:21" ht="195" x14ac:dyDescent="0.15">
      <c r="A99" s="23" t="s">
        <v>255</v>
      </c>
      <c r="B99" s="13" t="s">
        <v>774</v>
      </c>
      <c r="C99" s="13" t="s">
        <v>1156</v>
      </c>
      <c r="D99" s="9" t="s">
        <v>1041</v>
      </c>
      <c r="E99" s="9" t="s">
        <v>1151</v>
      </c>
      <c r="F99" s="9"/>
      <c r="G99" s="9"/>
      <c r="H99" s="13" t="s">
        <v>1157</v>
      </c>
      <c r="I99" s="9"/>
      <c r="J99" s="13" t="s">
        <v>1158</v>
      </c>
      <c r="K99" s="8" t="s">
        <v>113</v>
      </c>
      <c r="L99" s="13" t="s">
        <v>114</v>
      </c>
      <c r="M99" s="9" t="s">
        <v>973</v>
      </c>
      <c r="N99" s="13" t="s">
        <v>1266</v>
      </c>
      <c r="O99" s="9">
        <v>1</v>
      </c>
      <c r="P99" s="9"/>
      <c r="Q99" s="9"/>
      <c r="R99" s="9" t="s">
        <v>358</v>
      </c>
      <c r="S99" s="13" t="s">
        <v>115</v>
      </c>
      <c r="T99" s="13" t="s">
        <v>930</v>
      </c>
      <c r="U99" s="13" t="s">
        <v>1351</v>
      </c>
    </row>
    <row r="100" spans="1:21" ht="15" customHeight="1" x14ac:dyDescent="0.15">
      <c r="A100" s="58" t="s">
        <v>256</v>
      </c>
      <c r="B100" s="59"/>
      <c r="C100" s="59"/>
      <c r="D100" s="59"/>
      <c r="E100" s="59"/>
      <c r="F100" s="59"/>
      <c r="G100" s="59"/>
      <c r="H100" s="59"/>
      <c r="I100" s="59"/>
      <c r="J100" s="59"/>
      <c r="K100" s="59"/>
      <c r="L100" s="59"/>
      <c r="M100" s="59"/>
      <c r="N100" s="59"/>
      <c r="O100" s="59"/>
      <c r="P100" s="59"/>
      <c r="Q100" s="59"/>
      <c r="R100" s="59"/>
      <c r="S100" s="59"/>
      <c r="T100" s="59"/>
      <c r="U100" s="59"/>
    </row>
    <row r="101" spans="1:21" ht="36.75" x14ac:dyDescent="0.15">
      <c r="A101" s="23" t="s">
        <v>257</v>
      </c>
      <c r="B101" s="56" t="s">
        <v>1159</v>
      </c>
      <c r="C101" s="56" t="s">
        <v>1160</v>
      </c>
      <c r="D101" s="57" t="s">
        <v>989</v>
      </c>
      <c r="E101" s="57" t="s">
        <v>1161</v>
      </c>
      <c r="F101" s="57">
        <v>800</v>
      </c>
      <c r="G101" s="57">
        <v>20000</v>
      </c>
      <c r="H101" s="56" t="s">
        <v>1162</v>
      </c>
      <c r="I101" s="56" t="s">
        <v>116</v>
      </c>
      <c r="J101" s="56" t="s">
        <v>1163</v>
      </c>
      <c r="K101" s="56" t="s">
        <v>117</v>
      </c>
      <c r="L101" s="56" t="s">
        <v>1164</v>
      </c>
      <c r="M101" s="9" t="s">
        <v>1165</v>
      </c>
      <c r="N101" s="11" t="s">
        <v>1232</v>
      </c>
      <c r="O101" s="9">
        <v>2</v>
      </c>
      <c r="P101" s="15"/>
      <c r="Q101" s="5"/>
      <c r="R101" s="9" t="s">
        <v>358</v>
      </c>
      <c r="S101" s="3"/>
      <c r="T101" s="13" t="s">
        <v>118</v>
      </c>
      <c r="U101" s="35" t="s">
        <v>185</v>
      </c>
    </row>
    <row r="102" spans="1:21" ht="36.75" x14ac:dyDescent="0.15">
      <c r="A102" s="23" t="s">
        <v>258</v>
      </c>
      <c r="B102" s="56"/>
      <c r="C102" s="56"/>
      <c r="D102" s="57"/>
      <c r="E102" s="57"/>
      <c r="F102" s="57"/>
      <c r="G102" s="57"/>
      <c r="H102" s="56"/>
      <c r="I102" s="56"/>
      <c r="J102" s="56"/>
      <c r="K102" s="56"/>
      <c r="L102" s="56"/>
      <c r="M102" s="9" t="s">
        <v>958</v>
      </c>
      <c r="N102" s="11" t="s">
        <v>1268</v>
      </c>
      <c r="O102" s="9">
        <v>4</v>
      </c>
      <c r="P102" s="15"/>
      <c r="Q102" s="5"/>
      <c r="R102" s="9" t="s">
        <v>358</v>
      </c>
      <c r="S102" s="3"/>
      <c r="T102" s="13" t="s">
        <v>118</v>
      </c>
      <c r="U102" s="35" t="s">
        <v>185</v>
      </c>
    </row>
    <row r="103" spans="1:21" ht="36.75" x14ac:dyDescent="0.15">
      <c r="A103" s="23" t="s">
        <v>259</v>
      </c>
      <c r="B103" s="56"/>
      <c r="C103" s="56"/>
      <c r="D103" s="57"/>
      <c r="E103" s="57"/>
      <c r="F103" s="57"/>
      <c r="G103" s="57"/>
      <c r="H103" s="56"/>
      <c r="I103" s="56"/>
      <c r="J103" s="56"/>
      <c r="K103" s="56"/>
      <c r="L103" s="56"/>
      <c r="M103" s="9" t="s">
        <v>1166</v>
      </c>
      <c r="N103" s="11" t="s">
        <v>1269</v>
      </c>
      <c r="O103" s="9">
        <v>10</v>
      </c>
      <c r="P103" s="15"/>
      <c r="Q103" s="5"/>
      <c r="R103" s="9" t="s">
        <v>358</v>
      </c>
      <c r="S103" s="3"/>
      <c r="T103" s="13" t="s">
        <v>118</v>
      </c>
      <c r="U103" s="35" t="s">
        <v>185</v>
      </c>
    </row>
    <row r="104" spans="1:21" ht="48" x14ac:dyDescent="0.15">
      <c r="A104" s="23" t="s">
        <v>260</v>
      </c>
      <c r="B104" s="56"/>
      <c r="C104" s="56"/>
      <c r="D104" s="57"/>
      <c r="E104" s="57"/>
      <c r="F104" s="57"/>
      <c r="G104" s="57"/>
      <c r="H104" s="56"/>
      <c r="I104" s="56"/>
      <c r="J104" s="56"/>
      <c r="K104" s="56"/>
      <c r="L104" s="56"/>
      <c r="M104" s="9" t="s">
        <v>1167</v>
      </c>
      <c r="N104" s="11" t="s">
        <v>1228</v>
      </c>
      <c r="O104" s="9">
        <v>4</v>
      </c>
      <c r="P104" s="15"/>
      <c r="Q104" s="5"/>
      <c r="R104" s="9" t="s">
        <v>358</v>
      </c>
      <c r="S104" s="3"/>
      <c r="T104" s="13" t="s">
        <v>118</v>
      </c>
      <c r="U104" s="35" t="s">
        <v>185</v>
      </c>
    </row>
    <row r="105" spans="1:21" ht="36.75" x14ac:dyDescent="0.15">
      <c r="A105" s="23" t="s">
        <v>261</v>
      </c>
      <c r="B105" s="56"/>
      <c r="C105" s="56"/>
      <c r="D105" s="57"/>
      <c r="E105" s="57"/>
      <c r="F105" s="57"/>
      <c r="G105" s="57"/>
      <c r="H105" s="56"/>
      <c r="I105" s="56"/>
      <c r="J105" s="56"/>
      <c r="K105" s="56"/>
      <c r="L105" s="56"/>
      <c r="M105" s="9" t="s">
        <v>1168</v>
      </c>
      <c r="N105" s="11" t="s">
        <v>1270</v>
      </c>
      <c r="O105" s="9">
        <v>1</v>
      </c>
      <c r="P105" s="15"/>
      <c r="Q105" s="5"/>
      <c r="R105" s="9" t="s">
        <v>358</v>
      </c>
      <c r="S105" s="3"/>
      <c r="T105" s="13" t="s">
        <v>118</v>
      </c>
      <c r="U105" s="35" t="s">
        <v>185</v>
      </c>
    </row>
    <row r="106" spans="1:21" ht="36.75" x14ac:dyDescent="0.15">
      <c r="A106" s="23" t="s">
        <v>262</v>
      </c>
      <c r="B106" s="56"/>
      <c r="C106" s="56"/>
      <c r="D106" s="57"/>
      <c r="E106" s="57"/>
      <c r="F106" s="57"/>
      <c r="G106" s="57"/>
      <c r="H106" s="56"/>
      <c r="I106" s="56"/>
      <c r="J106" s="56"/>
      <c r="K106" s="56"/>
      <c r="L106" s="56"/>
      <c r="M106" s="9" t="s">
        <v>1045</v>
      </c>
      <c r="N106" s="11" t="s">
        <v>1271</v>
      </c>
      <c r="O106" s="9">
        <v>2</v>
      </c>
      <c r="P106" s="15"/>
      <c r="Q106" s="5"/>
      <c r="R106" s="9" t="s">
        <v>358</v>
      </c>
      <c r="S106" s="3"/>
      <c r="T106" s="13" t="s">
        <v>118</v>
      </c>
      <c r="U106" s="35" t="s">
        <v>185</v>
      </c>
    </row>
    <row r="107" spans="1:21" ht="36.75" x14ac:dyDescent="0.15">
      <c r="A107" s="23" t="s">
        <v>263</v>
      </c>
      <c r="B107" s="56"/>
      <c r="C107" s="56"/>
      <c r="D107" s="57"/>
      <c r="E107" s="57"/>
      <c r="F107" s="57"/>
      <c r="G107" s="57"/>
      <c r="H107" s="56"/>
      <c r="I107" s="56"/>
      <c r="J107" s="56"/>
      <c r="K107" s="56"/>
      <c r="L107" s="56"/>
      <c r="M107" s="9" t="s">
        <v>1169</v>
      </c>
      <c r="N107" s="11" t="s">
        <v>1272</v>
      </c>
      <c r="O107" s="9">
        <v>2</v>
      </c>
      <c r="P107" s="15"/>
      <c r="Q107" s="5"/>
      <c r="R107" s="9" t="s">
        <v>358</v>
      </c>
      <c r="S107" s="3"/>
      <c r="T107" s="13" t="s">
        <v>118</v>
      </c>
      <c r="U107" s="35" t="s">
        <v>185</v>
      </c>
    </row>
    <row r="108" spans="1:21" ht="36.75" x14ac:dyDescent="0.15">
      <c r="A108" s="23" t="s">
        <v>264</v>
      </c>
      <c r="B108" s="56"/>
      <c r="C108" s="56"/>
      <c r="D108" s="57"/>
      <c r="E108" s="57"/>
      <c r="F108" s="57"/>
      <c r="G108" s="57"/>
      <c r="H108" s="56"/>
      <c r="I108" s="56"/>
      <c r="J108" s="56"/>
      <c r="K108" s="56"/>
      <c r="L108" s="56"/>
      <c r="M108" s="9" t="s">
        <v>1170</v>
      </c>
      <c r="N108" s="11" t="s">
        <v>1231</v>
      </c>
      <c r="O108" s="9">
        <v>5</v>
      </c>
      <c r="P108" s="15"/>
      <c r="Q108" s="5"/>
      <c r="R108" s="9" t="s">
        <v>358</v>
      </c>
      <c r="S108" s="3"/>
      <c r="T108" s="13" t="s">
        <v>118</v>
      </c>
      <c r="U108" s="35" t="s">
        <v>185</v>
      </c>
    </row>
    <row r="109" spans="1:21" ht="36.75" x14ac:dyDescent="0.15">
      <c r="A109" s="23" t="s">
        <v>265</v>
      </c>
      <c r="B109" s="56"/>
      <c r="C109" s="56"/>
      <c r="D109" s="57"/>
      <c r="E109" s="57"/>
      <c r="F109" s="57"/>
      <c r="G109" s="57"/>
      <c r="H109" s="56"/>
      <c r="I109" s="56"/>
      <c r="J109" s="56"/>
      <c r="K109" s="56"/>
      <c r="L109" s="56"/>
      <c r="M109" s="9" t="s">
        <v>1171</v>
      </c>
      <c r="N109" s="11" t="s">
        <v>1273</v>
      </c>
      <c r="O109" s="9">
        <v>2</v>
      </c>
      <c r="P109" s="15"/>
      <c r="Q109" s="5"/>
      <c r="R109" s="9" t="s">
        <v>358</v>
      </c>
      <c r="S109" s="3"/>
      <c r="T109" s="13" t="s">
        <v>118</v>
      </c>
      <c r="U109" s="35" t="s">
        <v>185</v>
      </c>
    </row>
    <row r="110" spans="1:21" ht="38.25" x14ac:dyDescent="0.15">
      <c r="A110" s="23" t="s">
        <v>266</v>
      </c>
      <c r="B110" s="56" t="s">
        <v>1159</v>
      </c>
      <c r="C110" s="56" t="s">
        <v>1172</v>
      </c>
      <c r="D110" s="57" t="s">
        <v>1051</v>
      </c>
      <c r="E110" s="57" t="s">
        <v>1173</v>
      </c>
      <c r="F110" s="57">
        <v>200</v>
      </c>
      <c r="G110" s="57">
        <v>5000</v>
      </c>
      <c r="H110" s="56" t="s">
        <v>1174</v>
      </c>
      <c r="I110" s="55" t="s">
        <v>119</v>
      </c>
      <c r="J110" s="56" t="s">
        <v>1175</v>
      </c>
      <c r="K110" s="55" t="s">
        <v>120</v>
      </c>
      <c r="L110" s="56" t="s">
        <v>121</v>
      </c>
      <c r="M110" s="9" t="s">
        <v>1176</v>
      </c>
      <c r="N110" s="13" t="s">
        <v>1274</v>
      </c>
      <c r="O110" s="9">
        <v>3</v>
      </c>
      <c r="P110" s="9"/>
      <c r="Q110" s="9"/>
      <c r="R110" s="9" t="s">
        <v>358</v>
      </c>
      <c r="S110" s="13" t="s">
        <v>1177</v>
      </c>
      <c r="T110" s="13" t="s">
        <v>1008</v>
      </c>
      <c r="U110" s="35" t="s">
        <v>185</v>
      </c>
    </row>
    <row r="111" spans="1:21" ht="25.5" x14ac:dyDescent="0.15">
      <c r="A111" s="23" t="s">
        <v>267</v>
      </c>
      <c r="B111" s="56"/>
      <c r="C111" s="56"/>
      <c r="D111" s="57"/>
      <c r="E111" s="57"/>
      <c r="F111" s="57"/>
      <c r="G111" s="57"/>
      <c r="H111" s="56"/>
      <c r="I111" s="55"/>
      <c r="J111" s="56"/>
      <c r="K111" s="55"/>
      <c r="L111" s="56"/>
      <c r="M111" s="9" t="s">
        <v>1178</v>
      </c>
      <c r="N111" s="13" t="s">
        <v>1275</v>
      </c>
      <c r="O111" s="9">
        <v>1</v>
      </c>
      <c r="P111" s="9"/>
      <c r="Q111" s="9"/>
      <c r="R111" s="9" t="s">
        <v>358</v>
      </c>
      <c r="S111" s="13" t="s">
        <v>1179</v>
      </c>
      <c r="T111" s="13" t="s">
        <v>1008</v>
      </c>
      <c r="U111" s="13" t="s">
        <v>420</v>
      </c>
    </row>
    <row r="112" spans="1:21" ht="86.25" customHeight="1" x14ac:dyDescent="0.15">
      <c r="A112" s="23" t="s">
        <v>268</v>
      </c>
      <c r="B112" s="56"/>
      <c r="C112" s="56"/>
      <c r="D112" s="57"/>
      <c r="E112" s="57"/>
      <c r="F112" s="57"/>
      <c r="G112" s="57"/>
      <c r="H112" s="56"/>
      <c r="I112" s="55"/>
      <c r="J112" s="56"/>
      <c r="K112" s="55"/>
      <c r="L112" s="56"/>
      <c r="M112" s="9" t="s">
        <v>1180</v>
      </c>
      <c r="N112" s="13" t="s">
        <v>1276</v>
      </c>
      <c r="O112" s="9">
        <v>2</v>
      </c>
      <c r="P112" s="9"/>
      <c r="Q112" s="9"/>
      <c r="R112" s="9" t="s">
        <v>358</v>
      </c>
      <c r="S112" s="13" t="s">
        <v>1181</v>
      </c>
      <c r="T112" s="13" t="s">
        <v>1008</v>
      </c>
      <c r="U112" s="13" t="s">
        <v>420</v>
      </c>
    </row>
    <row r="113" spans="1:21" ht="292.5" x14ac:dyDescent="0.15">
      <c r="A113" s="23" t="s">
        <v>269</v>
      </c>
      <c r="B113" s="13" t="s">
        <v>1182</v>
      </c>
      <c r="C113" s="13" t="s">
        <v>1183</v>
      </c>
      <c r="D113" s="9" t="s">
        <v>989</v>
      </c>
      <c r="E113" s="9" t="s">
        <v>1184</v>
      </c>
      <c r="F113" s="9">
        <v>260</v>
      </c>
      <c r="G113" s="9">
        <v>50000</v>
      </c>
      <c r="H113" s="13" t="s">
        <v>1185</v>
      </c>
      <c r="I113" s="13"/>
      <c r="J113" s="13" t="s">
        <v>1186</v>
      </c>
      <c r="K113" s="8" t="s">
        <v>122</v>
      </c>
      <c r="L113" s="13" t="s">
        <v>1187</v>
      </c>
      <c r="M113" s="9" t="s">
        <v>1188</v>
      </c>
      <c r="N113" s="13" t="s">
        <v>1277</v>
      </c>
      <c r="O113" s="9">
        <v>20</v>
      </c>
      <c r="P113" s="9"/>
      <c r="Q113" s="9"/>
      <c r="R113" s="9" t="s">
        <v>358</v>
      </c>
      <c r="S113" s="13" t="s">
        <v>1189</v>
      </c>
      <c r="T113" s="13" t="s">
        <v>1190</v>
      </c>
      <c r="U113" s="13" t="s">
        <v>366</v>
      </c>
    </row>
    <row r="114" spans="1:21" ht="37.5" x14ac:dyDescent="0.15">
      <c r="A114" s="23" t="s">
        <v>270</v>
      </c>
      <c r="B114" s="56" t="s">
        <v>1182</v>
      </c>
      <c r="C114" s="56" t="s">
        <v>1191</v>
      </c>
      <c r="D114" s="57" t="s">
        <v>1192</v>
      </c>
      <c r="E114" s="57" t="s">
        <v>990</v>
      </c>
      <c r="F114" s="57" t="s">
        <v>123</v>
      </c>
      <c r="G114" s="57">
        <v>5000</v>
      </c>
      <c r="H114" s="56" t="s">
        <v>1193</v>
      </c>
      <c r="I114" s="56"/>
      <c r="J114" s="56" t="s">
        <v>1194</v>
      </c>
      <c r="K114" s="55" t="s">
        <v>124</v>
      </c>
      <c r="L114" s="56" t="s">
        <v>125</v>
      </c>
      <c r="M114" s="9" t="s">
        <v>1195</v>
      </c>
      <c r="N114" s="13" t="s">
        <v>1278</v>
      </c>
      <c r="O114" s="9">
        <v>1</v>
      </c>
      <c r="P114" s="9"/>
      <c r="Q114" s="9"/>
      <c r="R114" s="9" t="s">
        <v>358</v>
      </c>
      <c r="S114" s="13" t="s">
        <v>1196</v>
      </c>
      <c r="T114" s="19" t="s">
        <v>1294</v>
      </c>
      <c r="U114" s="13" t="s">
        <v>366</v>
      </c>
    </row>
    <row r="115" spans="1:21" ht="49.5" x14ac:dyDescent="0.15">
      <c r="A115" s="23" t="s">
        <v>271</v>
      </c>
      <c r="B115" s="56"/>
      <c r="C115" s="56"/>
      <c r="D115" s="57"/>
      <c r="E115" s="57"/>
      <c r="F115" s="57"/>
      <c r="G115" s="57"/>
      <c r="H115" s="56"/>
      <c r="I115" s="56"/>
      <c r="J115" s="56"/>
      <c r="K115" s="56"/>
      <c r="L115" s="56"/>
      <c r="M115" s="9" t="s">
        <v>1197</v>
      </c>
      <c r="N115" s="13" t="s">
        <v>1279</v>
      </c>
      <c r="O115" s="9">
        <v>1</v>
      </c>
      <c r="P115" s="9"/>
      <c r="Q115" s="9"/>
      <c r="R115" s="9" t="s">
        <v>358</v>
      </c>
      <c r="S115" s="13" t="s">
        <v>1198</v>
      </c>
      <c r="T115" s="19" t="s">
        <v>1295</v>
      </c>
      <c r="U115" s="13" t="s">
        <v>366</v>
      </c>
    </row>
    <row r="116" spans="1:21" ht="128.25" customHeight="1" x14ac:dyDescent="0.15">
      <c r="A116" s="23" t="s">
        <v>272</v>
      </c>
      <c r="B116" s="56"/>
      <c r="C116" s="56"/>
      <c r="D116" s="57"/>
      <c r="E116" s="57"/>
      <c r="F116" s="57"/>
      <c r="G116" s="57"/>
      <c r="H116" s="56"/>
      <c r="I116" s="56"/>
      <c r="J116" s="56"/>
      <c r="K116" s="56"/>
      <c r="L116" s="56"/>
      <c r="M116" s="9" t="s">
        <v>1010</v>
      </c>
      <c r="N116" s="13" t="s">
        <v>1280</v>
      </c>
      <c r="O116" s="9">
        <v>1</v>
      </c>
      <c r="P116" s="9"/>
      <c r="Q116" s="9"/>
      <c r="R116" s="9" t="s">
        <v>358</v>
      </c>
      <c r="S116" s="13" t="s">
        <v>1199</v>
      </c>
      <c r="T116" s="19" t="s">
        <v>1296</v>
      </c>
      <c r="U116" s="13" t="s">
        <v>366</v>
      </c>
    </row>
    <row r="117" spans="1:21" ht="337.5" x14ac:dyDescent="0.15">
      <c r="A117" s="23" t="s">
        <v>273</v>
      </c>
      <c r="B117" s="13" t="s">
        <v>1182</v>
      </c>
      <c r="C117" s="13" t="s">
        <v>1200</v>
      </c>
      <c r="D117" s="9" t="s">
        <v>989</v>
      </c>
      <c r="E117" s="9" t="s">
        <v>990</v>
      </c>
      <c r="F117" s="9">
        <v>146</v>
      </c>
      <c r="G117" s="9">
        <v>46000</v>
      </c>
      <c r="H117" s="13" t="s">
        <v>1201</v>
      </c>
      <c r="I117" s="8" t="s">
        <v>126</v>
      </c>
      <c r="J117" s="13" t="s">
        <v>1202</v>
      </c>
      <c r="K117" s="13" t="s">
        <v>127</v>
      </c>
      <c r="L117" s="13" t="s">
        <v>1203</v>
      </c>
      <c r="M117" s="9" t="s">
        <v>1204</v>
      </c>
      <c r="N117" s="13" t="s">
        <v>1281</v>
      </c>
      <c r="O117" s="9">
        <v>2</v>
      </c>
      <c r="P117" s="9"/>
      <c r="Q117" s="9"/>
      <c r="R117" s="9" t="s">
        <v>358</v>
      </c>
      <c r="S117" s="13" t="s">
        <v>1205</v>
      </c>
      <c r="T117" s="13" t="s">
        <v>1206</v>
      </c>
      <c r="U117" s="13" t="s">
        <v>366</v>
      </c>
    </row>
    <row r="118" spans="1:21" x14ac:dyDescent="0.15">
      <c r="O118">
        <f>SUBTOTAL(9,O101:O117)</f>
        <v>63</v>
      </c>
    </row>
  </sheetData>
  <mergeCells count="231">
    <mergeCell ref="A1:B1"/>
    <mergeCell ref="A2:U2"/>
    <mergeCell ref="A4:A5"/>
    <mergeCell ref="B4:B5"/>
    <mergeCell ref="C4:C5"/>
    <mergeCell ref="D4:D5"/>
    <mergeCell ref="E4:E5"/>
    <mergeCell ref="F4:F5"/>
    <mergeCell ref="G4:G5"/>
    <mergeCell ref="H4:H5"/>
    <mergeCell ref="I4:I5"/>
    <mergeCell ref="A3:U3"/>
    <mergeCell ref="P4:R4"/>
    <mergeCell ref="S4:S5"/>
    <mergeCell ref="T4:T5"/>
    <mergeCell ref="U4:U5"/>
    <mergeCell ref="J4:J5"/>
    <mergeCell ref="K4:K5"/>
    <mergeCell ref="L4:L5"/>
    <mergeCell ref="M4:M5"/>
    <mergeCell ref="N4:N5"/>
    <mergeCell ref="O4:O5"/>
    <mergeCell ref="A6:U6"/>
    <mergeCell ref="E7:E13"/>
    <mergeCell ref="F7:F13"/>
    <mergeCell ref="G7:G13"/>
    <mergeCell ref="H7:H13"/>
    <mergeCell ref="I7:I13"/>
    <mergeCell ref="J7:J13"/>
    <mergeCell ref="K7:K13"/>
    <mergeCell ref="L7:L13"/>
    <mergeCell ref="H14:H21"/>
    <mergeCell ref="I14:I21"/>
    <mergeCell ref="J14:J21"/>
    <mergeCell ref="K14:K21"/>
    <mergeCell ref="L14:L21"/>
    <mergeCell ref="H22:H24"/>
    <mergeCell ref="I22:I24"/>
    <mergeCell ref="J22:J24"/>
    <mergeCell ref="K22:K24"/>
    <mergeCell ref="L22:L24"/>
    <mergeCell ref="H25:H28"/>
    <mergeCell ref="I25:I28"/>
    <mergeCell ref="J25:J28"/>
    <mergeCell ref="K25:K28"/>
    <mergeCell ref="L25:L28"/>
    <mergeCell ref="H29:H32"/>
    <mergeCell ref="I29:I32"/>
    <mergeCell ref="J29:J32"/>
    <mergeCell ref="K29:K32"/>
    <mergeCell ref="L29:L32"/>
    <mergeCell ref="J34:J35"/>
    <mergeCell ref="K34:K35"/>
    <mergeCell ref="L34:L35"/>
    <mergeCell ref="T34:T35"/>
    <mergeCell ref="D36:D44"/>
    <mergeCell ref="E36:E44"/>
    <mergeCell ref="F36:F44"/>
    <mergeCell ref="G36:G44"/>
    <mergeCell ref="H36:H44"/>
    <mergeCell ref="D34:D35"/>
    <mergeCell ref="E34:E35"/>
    <mergeCell ref="F34:F35"/>
    <mergeCell ref="G34:G35"/>
    <mergeCell ref="H34:H35"/>
    <mergeCell ref="I34:I35"/>
    <mergeCell ref="I36:I44"/>
    <mergeCell ref="J36:J44"/>
    <mergeCell ref="K36:K44"/>
    <mergeCell ref="L36:L44"/>
    <mergeCell ref="D45:D53"/>
    <mergeCell ref="E45:E53"/>
    <mergeCell ref="F45:F53"/>
    <mergeCell ref="G45:G53"/>
    <mergeCell ref="H45:H53"/>
    <mergeCell ref="I45:I53"/>
    <mergeCell ref="J45:J53"/>
    <mergeCell ref="K45:K53"/>
    <mergeCell ref="L45:L53"/>
    <mergeCell ref="A54:U54"/>
    <mergeCell ref="A60:U60"/>
    <mergeCell ref="D61:D63"/>
    <mergeCell ref="E61:E63"/>
    <mergeCell ref="F61:F63"/>
    <mergeCell ref="G61:G63"/>
    <mergeCell ref="H61:H63"/>
    <mergeCell ref="I61:I63"/>
    <mergeCell ref="J61:J63"/>
    <mergeCell ref="K61:K63"/>
    <mergeCell ref="L61:L63"/>
    <mergeCell ref="D65:D67"/>
    <mergeCell ref="E65:E67"/>
    <mergeCell ref="F65:F67"/>
    <mergeCell ref="G65:G67"/>
    <mergeCell ref="H65:H67"/>
    <mergeCell ref="I65:I67"/>
    <mergeCell ref="J65:J67"/>
    <mergeCell ref="K65:K67"/>
    <mergeCell ref="L65:L67"/>
    <mergeCell ref="D68:D71"/>
    <mergeCell ref="E68:E71"/>
    <mergeCell ref="F68:F71"/>
    <mergeCell ref="G68:G71"/>
    <mergeCell ref="H68:H71"/>
    <mergeCell ref="I68:I71"/>
    <mergeCell ref="J68:J71"/>
    <mergeCell ref="K68:K71"/>
    <mergeCell ref="L68:L71"/>
    <mergeCell ref="I76:I77"/>
    <mergeCell ref="J76:J77"/>
    <mergeCell ref="K76:K77"/>
    <mergeCell ref="P78:P79"/>
    <mergeCell ref="A72:U72"/>
    <mergeCell ref="D74:D75"/>
    <mergeCell ref="E74:E75"/>
    <mergeCell ref="F74:F75"/>
    <mergeCell ref="G74:G75"/>
    <mergeCell ref="H74:H75"/>
    <mergeCell ref="I74:I75"/>
    <mergeCell ref="J74:J75"/>
    <mergeCell ref="K74:K75"/>
    <mergeCell ref="L74:L75"/>
    <mergeCell ref="Q78:Q79"/>
    <mergeCell ref="R78:R79"/>
    <mergeCell ref="D80:D81"/>
    <mergeCell ref="E80:E81"/>
    <mergeCell ref="F80:F81"/>
    <mergeCell ref="G80:G81"/>
    <mergeCell ref="H80:H81"/>
    <mergeCell ref="L76:L77"/>
    <mergeCell ref="D78:D79"/>
    <mergeCell ref="E78:E79"/>
    <mergeCell ref="F78:F79"/>
    <mergeCell ref="G78:G79"/>
    <mergeCell ref="H78:H79"/>
    <mergeCell ref="I78:I79"/>
    <mergeCell ref="J78:J79"/>
    <mergeCell ref="K78:K79"/>
    <mergeCell ref="L78:L79"/>
    <mergeCell ref="I80:I81"/>
    <mergeCell ref="J80:J81"/>
    <mergeCell ref="K80:K81"/>
    <mergeCell ref="L80:L81"/>
    <mergeCell ref="D76:D77"/>
    <mergeCell ref="E76:E77"/>
    <mergeCell ref="F76:F77"/>
    <mergeCell ref="G76:G77"/>
    <mergeCell ref="H76:H77"/>
    <mergeCell ref="D82:D83"/>
    <mergeCell ref="E82:E83"/>
    <mergeCell ref="F82:F83"/>
    <mergeCell ref="G82:G83"/>
    <mergeCell ref="H82:H83"/>
    <mergeCell ref="I82:I83"/>
    <mergeCell ref="J82:J83"/>
    <mergeCell ref="K82:K83"/>
    <mergeCell ref="L82:L83"/>
    <mergeCell ref="D84:D85"/>
    <mergeCell ref="E84:E85"/>
    <mergeCell ref="F84:F85"/>
    <mergeCell ref="G84:G85"/>
    <mergeCell ref="H84:H85"/>
    <mergeCell ref="I84:I85"/>
    <mergeCell ref="J84:J85"/>
    <mergeCell ref="K84:K85"/>
    <mergeCell ref="L84:L85"/>
    <mergeCell ref="D86:D89"/>
    <mergeCell ref="E86:E89"/>
    <mergeCell ref="F86:F89"/>
    <mergeCell ref="G86:G89"/>
    <mergeCell ref="H86:H89"/>
    <mergeCell ref="I86:I89"/>
    <mergeCell ref="J86:J89"/>
    <mergeCell ref="K86:K89"/>
    <mergeCell ref="L86:L89"/>
    <mergeCell ref="D90:D92"/>
    <mergeCell ref="E90:E92"/>
    <mergeCell ref="F90:F92"/>
    <mergeCell ref="G90:G92"/>
    <mergeCell ref="H90:H92"/>
    <mergeCell ref="I90:I92"/>
    <mergeCell ref="J90:J92"/>
    <mergeCell ref="K90:K92"/>
    <mergeCell ref="L90:L92"/>
    <mergeCell ref="A93:U93"/>
    <mergeCell ref="A95:U95"/>
    <mergeCell ref="B96:B98"/>
    <mergeCell ref="C96:C98"/>
    <mergeCell ref="D96:D98"/>
    <mergeCell ref="E96:E98"/>
    <mergeCell ref="F96:F98"/>
    <mergeCell ref="G96:G98"/>
    <mergeCell ref="H96:H98"/>
    <mergeCell ref="I96:I98"/>
    <mergeCell ref="J96:J98"/>
    <mergeCell ref="K96:K98"/>
    <mergeCell ref="L96:L98"/>
    <mergeCell ref="A100:U100"/>
    <mergeCell ref="B101:B109"/>
    <mergeCell ref="C101:C109"/>
    <mergeCell ref="D101:D109"/>
    <mergeCell ref="E101:E109"/>
    <mergeCell ref="F101:F109"/>
    <mergeCell ref="G101:G109"/>
    <mergeCell ref="H101:H109"/>
    <mergeCell ref="I101:I109"/>
    <mergeCell ref="J101:J109"/>
    <mergeCell ref="K101:K109"/>
    <mergeCell ref="L101:L109"/>
    <mergeCell ref="H114:H116"/>
    <mergeCell ref="I114:I116"/>
    <mergeCell ref="J114:J116"/>
    <mergeCell ref="K114:K116"/>
    <mergeCell ref="L114:L116"/>
    <mergeCell ref="B114:B116"/>
    <mergeCell ref="C114:C116"/>
    <mergeCell ref="D114:D116"/>
    <mergeCell ref="E114:E116"/>
    <mergeCell ref="F114:F116"/>
    <mergeCell ref="G114:G116"/>
    <mergeCell ref="K110:K112"/>
    <mergeCell ref="L110:L112"/>
    <mergeCell ref="B110:B112"/>
    <mergeCell ref="C110:C112"/>
    <mergeCell ref="D110:D112"/>
    <mergeCell ref="E110:E112"/>
    <mergeCell ref="F110:F112"/>
    <mergeCell ref="G110:G112"/>
    <mergeCell ref="H110:H112"/>
    <mergeCell ref="I110:I112"/>
    <mergeCell ref="J110:J112"/>
  </mergeCells>
  <phoneticPr fontId="8" type="noConversion"/>
  <hyperlinks>
    <hyperlink ref="K7" r:id="rId1" xr:uid="{00000000-0004-0000-0100-000000000000}"/>
    <hyperlink ref="I14" r:id="rId2" xr:uid="{00000000-0004-0000-0100-000001000000}"/>
    <hyperlink ref="K14" r:id="rId3" xr:uid="{00000000-0004-0000-0100-000002000000}"/>
    <hyperlink ref="K22" r:id="rId4" xr:uid="{00000000-0004-0000-0100-000003000000}"/>
    <hyperlink ref="K25" r:id="rId5" tooltip="mailto:290598624@qq.com" xr:uid="{00000000-0004-0000-0100-000004000000}"/>
    <hyperlink ref="I25" r:id="rId6" xr:uid="{00000000-0004-0000-0100-000005000000}"/>
    <hyperlink ref="K29" r:id="rId7" xr:uid="{00000000-0004-0000-0100-000006000000}"/>
    <hyperlink ref="I29" r:id="rId8" xr:uid="{00000000-0004-0000-0100-000007000000}"/>
    <hyperlink ref="K33" r:id="rId9" xr:uid="{00000000-0004-0000-0100-000008000000}"/>
    <hyperlink ref="I33" r:id="rId10" xr:uid="{00000000-0004-0000-0100-000009000000}"/>
    <hyperlink ref="K8" r:id="rId11" display="mailto:bzwlhr@163.com" xr:uid="{00000000-0004-0000-0100-00000A000000}"/>
    <hyperlink ref="K9" r:id="rId12" display="mailto:bzwlhr@163.com" xr:uid="{00000000-0004-0000-0100-00000B000000}"/>
    <hyperlink ref="K10" r:id="rId13" display="mailto:bzwlhr@163.com" xr:uid="{00000000-0004-0000-0100-00000C000000}"/>
    <hyperlink ref="K11" r:id="rId14" display="mailto:bzwlhr@163.com" xr:uid="{00000000-0004-0000-0100-00000D000000}"/>
    <hyperlink ref="K12" r:id="rId15" display="mailto:bzwlhr@163.com" xr:uid="{00000000-0004-0000-0100-00000E000000}"/>
    <hyperlink ref="K13" r:id="rId16" display="mailto:bzwlhr@163.com" xr:uid="{00000000-0004-0000-0100-00000F000000}"/>
    <hyperlink ref="I110" r:id="rId17" xr:uid="{00000000-0004-0000-0100-000010000000}"/>
    <hyperlink ref="K110" r:id="rId18" xr:uid="{00000000-0004-0000-0100-000011000000}"/>
    <hyperlink ref="K113" r:id="rId19" tooltip="mailto:799969869@qq.com" xr:uid="{00000000-0004-0000-0100-000012000000}"/>
    <hyperlink ref="I117" r:id="rId20" xr:uid="{00000000-0004-0000-0100-000013000000}"/>
    <hyperlink ref="K114" r:id="rId21" xr:uid="{00000000-0004-0000-0100-000014000000}"/>
    <hyperlink ref="K34" r:id="rId22" xr:uid="{00000000-0004-0000-0100-000015000000}"/>
    <hyperlink ref="K36" r:id="rId23" xr:uid="{00000000-0004-0000-0100-000016000000}"/>
    <hyperlink ref="I36" r:id="rId24" xr:uid="{00000000-0004-0000-0100-000017000000}"/>
    <hyperlink ref="K55" r:id="rId25" xr:uid="{00000000-0004-0000-0100-000018000000}"/>
    <hyperlink ref="K56" r:id="rId26" xr:uid="{00000000-0004-0000-0100-000019000000}"/>
    <hyperlink ref="K57" r:id="rId27" xr:uid="{00000000-0004-0000-0100-00001A000000}"/>
    <hyperlink ref="K58" r:id="rId28" xr:uid="{00000000-0004-0000-0100-00001B000000}"/>
    <hyperlink ref="K59" r:id="rId29" xr:uid="{00000000-0004-0000-0100-00001C000000}"/>
    <hyperlink ref="K99" r:id="rId30" xr:uid="{00000000-0004-0000-0100-00001D000000}"/>
    <hyperlink ref="K63" r:id="rId31" display="mailto:3551721813@qq.com" xr:uid="{00000000-0004-0000-0100-00001E000000}"/>
    <hyperlink ref="I63" r:id="rId32" display="http://www.bzjinma.cn/" xr:uid="{00000000-0004-0000-0100-00001F000000}"/>
    <hyperlink ref="K62" r:id="rId33" display="mailto:3551721813@qq.com" xr:uid="{00000000-0004-0000-0100-000020000000}"/>
    <hyperlink ref="I62" r:id="rId34" display="http://www.bzjinma.cn/" xr:uid="{00000000-0004-0000-0100-000021000000}"/>
    <hyperlink ref="I61" r:id="rId35" xr:uid="{00000000-0004-0000-0100-000022000000}"/>
    <hyperlink ref="I64" r:id="rId36" tooltip="http://www.bzsdmjsw.com" xr:uid="{00000000-0004-0000-0100-000023000000}"/>
    <hyperlink ref="K64" r:id="rId37" xr:uid="{00000000-0004-0000-0100-000024000000}"/>
    <hyperlink ref="K65" r:id="rId38" tooltip="mailto:525745954@qq.com" xr:uid="{00000000-0004-0000-0100-000025000000}"/>
    <hyperlink ref="K61" r:id="rId39" xr:uid="{00000000-0004-0000-0100-000026000000}"/>
    <hyperlink ref="K74" r:id="rId40" xr:uid="{00000000-0004-0000-0100-000027000000}"/>
    <hyperlink ref="K75" r:id="rId41" display="mailto:281962139@qq.com" xr:uid="{00000000-0004-0000-0100-000028000000}"/>
    <hyperlink ref="I73" r:id="rId42" tooltip="http://www.chinanjhy.com" xr:uid="{00000000-0004-0000-0100-000029000000}"/>
    <hyperlink ref="K73" r:id="rId43" xr:uid="{00000000-0004-0000-0100-00002A000000}"/>
    <hyperlink ref="K76" r:id="rId44" xr:uid="{00000000-0004-0000-0100-00002B000000}"/>
    <hyperlink ref="K84" r:id="rId45" xr:uid="{00000000-0004-0000-0100-00002C000000}"/>
    <hyperlink ref="K78" r:id="rId46" xr:uid="{00000000-0004-0000-0100-00002D000000}"/>
    <hyperlink ref="I82" r:id="rId47" xr:uid="{00000000-0004-0000-0100-00002E000000}"/>
    <hyperlink ref="K82" r:id="rId48" xr:uid="{00000000-0004-0000-0100-00002F000000}"/>
    <hyperlink ref="K90" r:id="rId49" xr:uid="{00000000-0004-0000-0100-000030000000}"/>
    <hyperlink ref="K80" r:id="rId50" xr:uid="{00000000-0004-0000-0100-000031000000}"/>
    <hyperlink ref="K86" r:id="rId51" xr:uid="{00000000-0004-0000-0100-000032000000}"/>
    <hyperlink ref="I86" r:id="rId52" xr:uid="{00000000-0004-0000-0100-000033000000}"/>
    <hyperlink ref="K94" r:id="rId53" xr:uid="{00000000-0004-0000-0100-000034000000}"/>
    <hyperlink ref="I45" r:id="rId54" xr:uid="{00000000-0004-0000-0100-000035000000}"/>
    <hyperlink ref="I46" r:id="rId55" display="http://www.bzlqfledu.cn/" xr:uid="{00000000-0004-0000-0100-000036000000}"/>
    <hyperlink ref="I34" r:id="rId56" xr:uid="{14CF1340-228C-4CC6-81A8-A1318AE55B68}"/>
  </hyperlinks>
  <pageMargins left="0.75" right="0.75" top="1" bottom="1" header="0.5" footer="0.5"/>
  <pageSetup paperSize="9" orientation="landscape" horizontalDpi="0" verticalDpi="0"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事业单位岗位 (2)</vt:lpstr>
      <vt:lpstr>事业单位岗位</vt:lpstr>
      <vt:lpstr>企业岗位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hjgj</dc:creator>
  <cp:lastModifiedBy>dreamsummit</cp:lastModifiedBy>
  <cp:lastPrinted>2019-09-06T06:33:53Z</cp:lastPrinted>
  <dcterms:created xsi:type="dcterms:W3CDTF">2019-08-30T10:33:00Z</dcterms:created>
  <dcterms:modified xsi:type="dcterms:W3CDTF">2019-09-06T07:00:47Z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